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ГОД (2)" sheetId="27" r:id="rId1"/>
  </sheets>
  <calcPr calcId="144525"/>
</workbook>
</file>

<file path=xl/calcChain.xml><?xml version="1.0" encoding="utf-8"?>
<calcChain xmlns="http://schemas.openxmlformats.org/spreadsheetml/2006/main">
  <c r="A17" i="27" l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</calcChain>
</file>

<file path=xl/sharedStrings.xml><?xml version="1.0" encoding="utf-8"?>
<sst xmlns="http://schemas.openxmlformats.org/spreadsheetml/2006/main" count="427" uniqueCount="261">
  <si>
    <t>Влажное подметание лестничных клеток  1 эт.</t>
  </si>
  <si>
    <t>100 м2</t>
  </si>
  <si>
    <t>Влажное подметание лестничных клеток 2-5 эт.</t>
  </si>
  <si>
    <t>Мытье лестничных  площадок и маршей 1-5 эт.</t>
  </si>
  <si>
    <t>Влажная уборка стен</t>
  </si>
  <si>
    <t xml:space="preserve">Влажная протирка дверей входных </t>
  </si>
  <si>
    <t>Влажная протирка подоконников</t>
  </si>
  <si>
    <t>Влажная протирка почтовых ящиков</t>
  </si>
  <si>
    <t>Влажная протирка отопительных приборов</t>
  </si>
  <si>
    <t xml:space="preserve">Влажная протирка перил </t>
  </si>
  <si>
    <t>Мытье окон</t>
  </si>
  <si>
    <t>10 м2</t>
  </si>
  <si>
    <t>Итого</t>
  </si>
  <si>
    <t>II. Уборка  земельного участка летняя.</t>
  </si>
  <si>
    <t>Уборка газонов</t>
  </si>
  <si>
    <t>1000 м2</t>
  </si>
  <si>
    <t>Уборка территории сильной загрязненности</t>
  </si>
  <si>
    <t>Очистка урн от мусора (прим)</t>
  </si>
  <si>
    <t>100 шт.</t>
  </si>
  <si>
    <t>Подборка мусора на контейнерной площадке</t>
  </si>
  <si>
    <t>м3</t>
  </si>
  <si>
    <t xml:space="preserve">Погрузка травы , ветвей </t>
  </si>
  <si>
    <t>Вывоз смета,травы,ветвей и т.п.- м/ч</t>
  </si>
  <si>
    <t>м/час</t>
  </si>
  <si>
    <t>III. Уборка  земельного участка зимняя.</t>
  </si>
  <si>
    <t xml:space="preserve">Сдвигание снега в дни снегопада </t>
  </si>
  <si>
    <t xml:space="preserve">Пескопосыпка территории : крыльца и тротуары 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</si>
  <si>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</si>
  <si>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</si>
  <si>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рулонной  кровли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</si>
  <si>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</si>
  <si>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</si>
  <si>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</si>
  <si>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</si>
  <si>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</si>
  <si>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 лест.</t>
  </si>
  <si>
    <t>Осмотр вводных электрических щитков</t>
  </si>
  <si>
    <t>шт</t>
  </si>
  <si>
    <t>VI. Содержание иных элементов общего имущества</t>
  </si>
  <si>
    <t>Лестничная клетка</t>
  </si>
  <si>
    <t>Электроснабжение</t>
  </si>
  <si>
    <t>VII.     Прочие  услуги</t>
  </si>
  <si>
    <t>1 м2</t>
  </si>
  <si>
    <t>кв. м</t>
  </si>
  <si>
    <t>Промывка системы центрального отопления</t>
  </si>
  <si>
    <t xml:space="preserve">100 м3         здания </t>
  </si>
  <si>
    <t>вода для промывки системы отопления</t>
  </si>
  <si>
    <t xml:space="preserve">отвод воды </t>
  </si>
  <si>
    <t>Гидравлическое испытание трубопроводов
системы отопления</t>
  </si>
  <si>
    <t>100 м п</t>
  </si>
  <si>
    <t>Спуск и наполнение системы центрального отопления водой без осмотра</t>
  </si>
  <si>
    <t>Ликвидация  воздушных пробок в стояках</t>
  </si>
  <si>
    <t>1шт</t>
  </si>
  <si>
    <t>Проверка на прогрев отопительных 
приборов с регулировкой</t>
  </si>
  <si>
    <t>1 прибор</t>
  </si>
  <si>
    <t>Затраты управления МКД</t>
  </si>
  <si>
    <t>Осмотр СО и ГВС</t>
  </si>
  <si>
    <t>Чердак, подвал, технический этаж</t>
  </si>
  <si>
    <t>1000 м3
здания</t>
  </si>
  <si>
    <t xml:space="preserve">Аварийно-диспетчерское обслуживание </t>
  </si>
  <si>
    <t>Кровля</t>
  </si>
  <si>
    <t>Очистка внутреннего водостока</t>
  </si>
  <si>
    <t>водосток</t>
  </si>
  <si>
    <t>Уборка газонов от опавших листьев</t>
  </si>
  <si>
    <t>Стоимость песка- 100 м2-0,002 м3</t>
  </si>
  <si>
    <t>Очистка кровли от мусора</t>
  </si>
  <si>
    <t>Очистка края кровли от слежавшегося снега со сбрасыванием сосулек (10% от S кровли)</t>
  </si>
  <si>
    <t>Установка пружин на входных дверях</t>
  </si>
  <si>
    <t>Вентканалы, дымоходы</t>
  </si>
  <si>
    <t>Прочистка вентканалов</t>
  </si>
  <si>
    <t>100 м</t>
  </si>
  <si>
    <t>Техническое обслуживание внутридомовых сетей водоснабжения и водоотведения</t>
  </si>
  <si>
    <t>кв.м</t>
  </si>
  <si>
    <t xml:space="preserve"> Сбор, транспортировка, утилизация   отходов —ТКО</t>
  </si>
  <si>
    <t xml:space="preserve"> Сбор, транспортировка, утилизация   отходов —КГО</t>
  </si>
  <si>
    <t>Резерв средств на непредвиденные работы на расчетно-плановый период ( руб)</t>
  </si>
  <si>
    <t>ИТОГО управление и  содержанию  (без НДС)</t>
  </si>
  <si>
    <t>Подметание снега с тротуара - крылец</t>
  </si>
  <si>
    <t>Подметание территории с усовершенствованным покрытием: крыльца,тротуар</t>
  </si>
  <si>
    <t>Подметание снега с конт.площадки</t>
  </si>
  <si>
    <t>Подметание конт.площадки</t>
  </si>
  <si>
    <t>Механизированная уборка дворовой территор. Автопогрузчиком</t>
  </si>
  <si>
    <t>Механизированная уборка дворовой территор. МТЗ-82</t>
  </si>
  <si>
    <t>Итого:</t>
  </si>
  <si>
    <t>Очистка территории под скребок: крыльца</t>
  </si>
  <si>
    <t>груз</t>
  </si>
  <si>
    <t>Работы по результатам осмотров и заявкам   населения</t>
  </si>
  <si>
    <t>Всего  затрат за отчетный период:</t>
  </si>
  <si>
    <t>Подключение и отключение сварочного аппарата</t>
  </si>
  <si>
    <t>м</t>
  </si>
  <si>
    <t>м\час</t>
  </si>
  <si>
    <t>ручная сварка стыковых соединений</t>
  </si>
  <si>
    <t>работа спец технике МТЗ-82 по доставке оборудования</t>
  </si>
  <si>
    <t>замена лампы освещения ЛОН  (со стоимостью лампы) июль-сентябрь</t>
  </si>
  <si>
    <t>монтаж труб и фитингов</t>
  </si>
  <si>
    <t>замена уч. трубы сталь 76 мм</t>
  </si>
  <si>
    <t>замена уч. трубы сталь м\п 26 мм</t>
  </si>
  <si>
    <t>врезка в действующие нутренние сети трубопровода до 80 мм</t>
  </si>
  <si>
    <t>1 шт</t>
  </si>
  <si>
    <t>стоимость используемых материалов</t>
  </si>
  <si>
    <t>стоимость вентиля шарового 26 мм</t>
  </si>
  <si>
    <t>труба сталь. 76 мм</t>
  </si>
  <si>
    <t>труба м\п 26 мм</t>
  </si>
  <si>
    <t>фитинг 26 мм МР\МП</t>
  </si>
  <si>
    <t>фитинг 26 ммВР\МП</t>
  </si>
  <si>
    <t>бочонок 26 мм МП\МП</t>
  </si>
  <si>
    <t>Сварочные работы</t>
  </si>
  <si>
    <t>Ручная сварка стыковых соединений</t>
  </si>
  <si>
    <t>Доставка сварочного аппарата МТЗ -82</t>
  </si>
  <si>
    <t xml:space="preserve">Очистка урн от мусора </t>
  </si>
  <si>
    <t>100шт</t>
  </si>
  <si>
    <t>работа спец техники МТЗ-82 по установке урн</t>
  </si>
  <si>
    <t>замена хомута в подвале на ГВС (без стоимость мат.)</t>
  </si>
  <si>
    <t>стоимость хомута</t>
  </si>
  <si>
    <t>работа спец техники Камаз по уборке территории</t>
  </si>
  <si>
    <t>ремонт электропроводки в подвале 4-под., замена выключателя во 2-под.:</t>
  </si>
  <si>
    <t>демонтаж выключ. внутрен. 1 клавишный</t>
  </si>
  <si>
    <t>демонтаж выключ. внутрен. 2 клавишный</t>
  </si>
  <si>
    <t>демонтаж провода АПВ 1*4 мм2</t>
  </si>
  <si>
    <t>10м</t>
  </si>
  <si>
    <t>демонтаж светильника НВО 1*60 Вт</t>
  </si>
  <si>
    <t>Монтаж:</t>
  </si>
  <si>
    <t>установка выкл. внутренние 1 клавишный</t>
  </si>
  <si>
    <t>установка выкл. внутренние 2 клавишный</t>
  </si>
  <si>
    <t>затягивание кабеля ВВГ 2*1,5 мм2 в гофру 16 мм</t>
  </si>
  <si>
    <t>крепление гофры 16 мм скобами по стенке</t>
  </si>
  <si>
    <t>крепление гофры 16 мм скобами по потолку</t>
  </si>
  <si>
    <t>крепление кабель канала 16*10 мм по стене</t>
  </si>
  <si>
    <t>прокладывание провода АПВ 1*2,5 мм в кабель кан. 16*10 мм</t>
  </si>
  <si>
    <t xml:space="preserve">распайка концов в распред коробке </t>
  </si>
  <si>
    <t>установка светильника Е-27 ФпП</t>
  </si>
  <si>
    <t>Материалы:</t>
  </si>
  <si>
    <t>скобы</t>
  </si>
  <si>
    <t>1 шт.</t>
  </si>
  <si>
    <t>труба гофрированная диам 16 мм</t>
  </si>
  <si>
    <t>выключ. внутрен. 1 клавишный</t>
  </si>
  <si>
    <t>выключ. внутрен. 2 клавишный</t>
  </si>
  <si>
    <t>светильника Е-27 ФпП</t>
  </si>
  <si>
    <t>10шт</t>
  </si>
  <si>
    <t>замена лампы освещения ЛОН  (со стоимостью лампы) апрель-июнь</t>
  </si>
  <si>
    <t>Освещение придомовой территори:</t>
  </si>
  <si>
    <t>Демонтаж светильника  "Кобра" 250 Вт</t>
  </si>
  <si>
    <t>Демонтаж метал. гусаков</t>
  </si>
  <si>
    <t>Демонтаж выключателя 2-х клавишный внутренний</t>
  </si>
  <si>
    <t>установка светодиодных светильников</t>
  </si>
  <si>
    <t>установка кронштейна для светильников</t>
  </si>
  <si>
    <t>1  раз</t>
  </si>
  <si>
    <t xml:space="preserve">установка распред. коробки </t>
  </si>
  <si>
    <t>распайка концов в распред коробке</t>
  </si>
  <si>
    <t>установка датчика "День-ночь"</t>
  </si>
  <si>
    <t>установка автом.выключателя (1 фазный) ВА 47-29 (16 А)</t>
  </si>
  <si>
    <t>установка выключателя внутр. 1 клавишный</t>
  </si>
  <si>
    <t>затягивание кабеля ВВГ 2*1,5 в гофру 16 мм</t>
  </si>
  <si>
    <t xml:space="preserve">крепление гофры 16 мм скобами по стене </t>
  </si>
  <si>
    <t>сверление отверстия (кирпич) 18 мм L200 м</t>
  </si>
  <si>
    <t>10 шт</t>
  </si>
  <si>
    <t>присоединение жил до 4 мм</t>
  </si>
  <si>
    <t>светодиодные светильники</t>
  </si>
  <si>
    <t>кронштейн для светильников</t>
  </si>
  <si>
    <t>распред коробка</t>
  </si>
  <si>
    <t>датчик "День-ночь"</t>
  </si>
  <si>
    <t>автом.выключателя (1 фазный) ВА 47-29 (16 А)</t>
  </si>
  <si>
    <t>выключателя внутр. 1 клавишный</t>
  </si>
  <si>
    <t>кронштейн для светильников (труба  эл.)40 мм</t>
  </si>
  <si>
    <t>выход на кровлю 4 под:</t>
  </si>
  <si>
    <t>замена навесного замка  (без стоимости замка)</t>
  </si>
  <si>
    <t>замена шпингалета (со стоимостью материалов)</t>
  </si>
  <si>
    <t>стоимость навесного замка</t>
  </si>
  <si>
    <t>Ремонтные работы 4 под. (ливневка)</t>
  </si>
  <si>
    <t>демонтаж чугун. трубы  110 мм (без стоимости материалов)</t>
  </si>
  <si>
    <t>1м</t>
  </si>
  <si>
    <t>установка ПВХ Трубы 110 мм</t>
  </si>
  <si>
    <t>стоимость трубы ПВХ 110 мм</t>
  </si>
  <si>
    <t>переход чуг-пласт 110 мм</t>
  </si>
  <si>
    <t>манжета  110 мм</t>
  </si>
  <si>
    <t>полуотвод 110 мм</t>
  </si>
  <si>
    <t>Ремонтые работы кровельного покрытия</t>
  </si>
  <si>
    <t>ремонт кровельного покрытия (без стоимости материалов)</t>
  </si>
  <si>
    <t>гидроизол ХКП</t>
  </si>
  <si>
    <t>рул</t>
  </si>
  <si>
    <t>гидроизол ХПП</t>
  </si>
  <si>
    <t>пропано-бутановая смесь</t>
  </si>
  <si>
    <t>бал</t>
  </si>
  <si>
    <t>переноска груза</t>
  </si>
  <si>
    <t>ремонт оголовка 4 под.:</t>
  </si>
  <si>
    <t>оголовок</t>
  </si>
  <si>
    <t>1м3</t>
  </si>
  <si>
    <t>работа спец техники по доставке материалов МТЗ-82</t>
  </si>
  <si>
    <t>работа спец техники автовышка</t>
  </si>
  <si>
    <t>замена лампы освещения ЛОН  (со стоимостью лампы) октябрь</t>
  </si>
  <si>
    <t>работа спец техники автовышка ( сняли старый кирпич)</t>
  </si>
  <si>
    <t>отделка оголовков (8 шт)</t>
  </si>
  <si>
    <t>гидроизол</t>
  </si>
  <si>
    <t>обработка жидким стеклом</t>
  </si>
  <si>
    <t xml:space="preserve">работа спец техники МТЗ-82 </t>
  </si>
  <si>
    <t>1м2</t>
  </si>
  <si>
    <t>устроиство стяжек цементным раствором</t>
  </si>
  <si>
    <t>очистка кровли от мусора</t>
  </si>
  <si>
    <t xml:space="preserve">отделка оголовков (оц.железом) </t>
  </si>
  <si>
    <t>стоимость хомута на ГВС 76 мм</t>
  </si>
  <si>
    <t xml:space="preserve">лист оц.инков </t>
  </si>
  <si>
    <t>разборка покрытий кровли</t>
  </si>
  <si>
    <t xml:space="preserve">ремонт отдельными местами кровельного покрытия (заделка отверстий) </t>
  </si>
  <si>
    <t>ремонт отдельными местами кровельного покрытия (без стоимости материалов)</t>
  </si>
  <si>
    <t>замена лампы освещения ЛОН  (со стоимостью лампы) ноябрь</t>
  </si>
  <si>
    <t>работа спец техники МТЗ-82 по вывозу спила</t>
  </si>
  <si>
    <t>погрузка спила</t>
  </si>
  <si>
    <t>спил деревьев во дворе 2-3 под.</t>
  </si>
  <si>
    <t>ремонтные работы на магистрали ГВС</t>
  </si>
  <si>
    <t>замена хомута 76 мм</t>
  </si>
  <si>
    <t>стоимость хомута 76 мм</t>
  </si>
  <si>
    <t>замена хомута на ГВС</t>
  </si>
  <si>
    <t xml:space="preserve">замена вентиля шарового </t>
  </si>
  <si>
    <t>замена вентиля на ХВС</t>
  </si>
  <si>
    <t>стоимость вентиля 15 мм</t>
  </si>
  <si>
    <t>материалы</t>
  </si>
  <si>
    <t>ремонт кровли над балконом 10, 19</t>
  </si>
  <si>
    <t>оц. Железо (кв 10,19)</t>
  </si>
  <si>
    <t>3м2</t>
  </si>
  <si>
    <t>10м2</t>
  </si>
  <si>
    <t>поставка заплат из оц железа</t>
  </si>
  <si>
    <t>ремонт кровельного покрытия (гидроизолом)</t>
  </si>
  <si>
    <t>гидроизол ХКП (кв 19)</t>
  </si>
  <si>
    <t xml:space="preserve">сварочные работы на ГВС течь по сварке </t>
  </si>
  <si>
    <t xml:space="preserve">замена лампы освещения ЛОН  (со стоимостью лампы) </t>
  </si>
  <si>
    <t>прочистка канализации кв 20</t>
  </si>
  <si>
    <t>установка хомута на ГВС 76 мм (почта)</t>
  </si>
  <si>
    <t>монтаж контура (заземление) почта</t>
  </si>
  <si>
    <t>сверление отверстий д18 мм бетон</t>
  </si>
  <si>
    <t>крепление провода ПВ 1*4 мм по стене</t>
  </si>
  <si>
    <t>соединение жил до 4 мм</t>
  </si>
  <si>
    <t>стоимость провода ПВ 1*4 мм</t>
  </si>
  <si>
    <t>сварочные работы</t>
  </si>
  <si>
    <t>100м</t>
  </si>
  <si>
    <t xml:space="preserve"> арматуры 12 мм (в землю 3м)</t>
  </si>
  <si>
    <t>разборка кирпичной кладки вручную</t>
  </si>
  <si>
    <t xml:space="preserve">Проверка вентканалов </t>
  </si>
  <si>
    <t xml:space="preserve">Обслуживание внутридомового и фасадного газопровода и аварийное обслуживание </t>
  </si>
  <si>
    <t>ОТЧЕТ  УПРАВЛЯЮЩЕЙ  ОРГАНИЗАЦИИ  ООО « Управляющая Компания Партнер »</t>
  </si>
  <si>
    <t xml:space="preserve">О ВЫПОЛНЕНИИ  УСЛОВИЙ  ДОГОВОРА  УПРАВЛЕНИЯ  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</si>
  <si>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</si>
  <si>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</si>
  <si>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</si>
  <si>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</si>
  <si>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</si>
  <si>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</si>
  <si>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</si>
  <si>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</si>
  <si>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</si>
  <si>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</si>
  <si>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</si>
  <si>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</si>
  <si>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</si>
  <si>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</si>
  <si>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IX.  Услуги по управлению Многоквартирном домом</t>
  </si>
  <si>
    <t>VIII. Подготовка многоквартирного дома к сезонной эксплуатации</t>
  </si>
  <si>
    <r>
      <t>Размер платы за жилое помещение  по Части I П</t>
    </r>
    <r>
      <rPr>
        <b/>
        <i/>
        <sz val="10"/>
        <rFont val="Times New Roman"/>
        <family val="1"/>
        <charset val="204"/>
      </rPr>
      <t>еречня</t>
    </r>
    <r>
      <rPr>
        <b/>
        <sz val="10"/>
        <rFont val="Times New Roman"/>
        <family val="1"/>
        <charset val="204"/>
      </rPr>
      <t>(руб/м2)</t>
    </r>
  </si>
  <si>
    <t>МНОГОКВАРТИРНЫМ  ДОМОМ  ПР. КОЛЬЦЕВОЙ, д.2</t>
  </si>
  <si>
    <t>за период с 01.04.2018 г. по 31.12.2018  г.</t>
  </si>
  <si>
    <t>I.Санитарное   содержаннию  помещений общего пользования.</t>
  </si>
  <si>
    <t>Ремонтные работы (магистраль, цок)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</si>
</sst>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" fontId="5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244"/>
  <sheetViews>
    <sheetView tabSelected="1" topLeftCell="A89" workbookViewId="0">
      <selection activeCell="B254" sqref="B254"/>
    </sheetView>
  </sheetViews>
  <sheetFormatPr defaultRowHeight="12.75" x14ac:dyDescent="0.2"/>
  <cols>
    <col min="1" max="1" width="9.140625" style="61"/>
    <col min="2" max="2" width="50" style="19" customWidth="1"/>
    <col min="3" max="3" width="11.85546875" style="19" customWidth="1"/>
    <col min="4" max="4" width="16" style="61" customWidth="1"/>
    <col min="5" max="5" width="16" style="19" customWidth="1"/>
    <col min="6" max="7" width="16" style="61" customWidth="1"/>
    <col min="8" max="8" width="29.140625" style="19" customWidth="1"/>
    <col min="9" max="9" width="15.85546875" style="19" customWidth="1"/>
    <col min="10" max="16384" width="9.140625" style="19"/>
  </cols>
  <sheetData>
    <row r="4" spans="1:8" x14ac:dyDescent="0.2">
      <c r="B4" s="71" t="s">
        <v>238</v>
      </c>
      <c r="C4" s="71"/>
      <c r="D4" s="71"/>
      <c r="E4" s="71"/>
      <c r="F4" s="71"/>
      <c r="G4" s="71"/>
    </row>
    <row r="5" spans="1:8" x14ac:dyDescent="0.2">
      <c r="B5" s="71" t="s">
        <v>239</v>
      </c>
      <c r="C5" s="71"/>
      <c r="D5" s="71"/>
      <c r="E5" s="71"/>
      <c r="F5" s="71"/>
      <c r="G5" s="71"/>
    </row>
    <row r="6" spans="1:8" x14ac:dyDescent="0.2">
      <c r="B6" s="72" t="s">
        <v>257</v>
      </c>
      <c r="C6" s="72"/>
      <c r="D6" s="72"/>
      <c r="E6" s="72"/>
      <c r="F6" s="72"/>
      <c r="G6" s="72"/>
    </row>
    <row r="7" spans="1:8" x14ac:dyDescent="0.2">
      <c r="B7" s="71" t="s">
        <v>258</v>
      </c>
      <c r="C7" s="71"/>
      <c r="D7" s="71"/>
      <c r="E7" s="71"/>
      <c r="F7" s="71"/>
      <c r="G7" s="71"/>
    </row>
    <row r="9" spans="1:8" x14ac:dyDescent="0.2">
      <c r="B9" s="71" t="s">
        <v>240</v>
      </c>
      <c r="C9" s="71"/>
      <c r="D9" s="71"/>
      <c r="E9" s="71"/>
      <c r="F9" s="71"/>
      <c r="G9" s="71"/>
    </row>
    <row r="10" spans="1:8" x14ac:dyDescent="0.2">
      <c r="B10" s="71" t="s">
        <v>241</v>
      </c>
      <c r="C10" s="71"/>
      <c r="D10" s="71"/>
      <c r="E10" s="71"/>
      <c r="F10" s="71"/>
      <c r="G10" s="71"/>
    </row>
    <row r="12" spans="1:8" ht="54" customHeight="1" x14ac:dyDescent="0.2">
      <c r="A12" s="16" t="s">
        <v>242</v>
      </c>
      <c r="B12" s="20" t="s">
        <v>243</v>
      </c>
      <c r="C12" s="62" t="s">
        <v>244</v>
      </c>
      <c r="D12" s="65" t="s">
        <v>245</v>
      </c>
      <c r="E12" s="66"/>
      <c r="F12" s="65" t="s">
        <v>246</v>
      </c>
      <c r="G12" s="66"/>
      <c r="H12" s="20" t="s">
        <v>247</v>
      </c>
    </row>
    <row r="13" spans="1:8" ht="21" customHeight="1" x14ac:dyDescent="0.2">
      <c r="A13" s="69" t="s">
        <v>248</v>
      </c>
      <c r="B13" s="20" t="s">
        <v>249</v>
      </c>
      <c r="C13" s="63"/>
      <c r="D13" s="67"/>
      <c r="E13" s="68"/>
      <c r="F13" s="67"/>
      <c r="G13" s="68"/>
      <c r="H13" s="62" t="s">
        <v>250</v>
      </c>
    </row>
    <row r="14" spans="1:8" ht="36.75" customHeight="1" x14ac:dyDescent="0.2">
      <c r="A14" s="70"/>
      <c r="B14" s="20" t="s">
        <v>251</v>
      </c>
      <c r="C14" s="64"/>
      <c r="D14" s="20" t="s">
        <v>252</v>
      </c>
      <c r="E14" s="20" t="s">
        <v>253</v>
      </c>
      <c r="F14" s="20" t="s">
        <v>252</v>
      </c>
      <c r="G14" s="20" t="s">
        <v>253</v>
      </c>
      <c r="H14" s="64"/>
    </row>
    <row r="15" spans="1:8" x14ac:dyDescent="0.2">
      <c r="A15" s="60">
        <v>1</v>
      </c>
      <c r="B15" s="60">
        <v>2</v>
      </c>
      <c r="C15" s="60">
        <v>3</v>
      </c>
      <c r="D15" s="60">
        <v>4</v>
      </c>
      <c r="E15" s="60">
        <v>5</v>
      </c>
      <c r="F15" s="60">
        <v>6</v>
      </c>
      <c r="G15" s="60">
        <v>7</v>
      </c>
      <c r="H15" s="60">
        <v>8</v>
      </c>
    </row>
    <row r="16" spans="1:8" x14ac:dyDescent="0.2">
      <c r="A16" s="16">
        <v>1</v>
      </c>
      <c r="B16" s="21" t="s">
        <v>259</v>
      </c>
      <c r="C16" s="21"/>
      <c r="D16" s="21"/>
      <c r="E16" s="21"/>
      <c r="F16" s="21"/>
      <c r="G16" s="21"/>
      <c r="H16" s="21"/>
    </row>
    <row r="17" spans="1:8" x14ac:dyDescent="0.2">
      <c r="A17" s="16">
        <f>A16+1</f>
        <v>2</v>
      </c>
      <c r="B17" s="22" t="s">
        <v>0</v>
      </c>
      <c r="C17" s="23" t="s">
        <v>1</v>
      </c>
      <c r="D17" s="24">
        <v>95.94</v>
      </c>
      <c r="E17" s="24">
        <v>22065.484187822403</v>
      </c>
      <c r="F17" s="24">
        <v>71.954999999999998</v>
      </c>
      <c r="G17" s="24">
        <v>16549.113140866801</v>
      </c>
      <c r="H17" s="25"/>
    </row>
    <row r="18" spans="1:8" x14ac:dyDescent="0.2">
      <c r="A18" s="16">
        <f t="shared" ref="A18:A81" si="0">A17+1</f>
        <v>3</v>
      </c>
      <c r="B18" s="22" t="s">
        <v>2</v>
      </c>
      <c r="C18" s="23" t="s">
        <v>1</v>
      </c>
      <c r="D18" s="24">
        <v>255.94399999999999</v>
      </c>
      <c r="E18" s="24">
        <v>58865.21039157825</v>
      </c>
      <c r="F18" s="24">
        <v>191.95800000000028</v>
      </c>
      <c r="G18" s="24">
        <v>44148.907793683713</v>
      </c>
      <c r="H18" s="25"/>
    </row>
    <row r="19" spans="1:8" x14ac:dyDescent="0.2">
      <c r="A19" s="16">
        <f t="shared" si="0"/>
        <v>4</v>
      </c>
      <c r="B19" s="22" t="s">
        <v>3</v>
      </c>
      <c r="C19" s="26" t="s">
        <v>1</v>
      </c>
      <c r="D19" s="24">
        <v>36.912000000000006</v>
      </c>
      <c r="E19" s="24">
        <v>24423.548315064974</v>
      </c>
      <c r="F19" s="24">
        <v>27.684000000000001</v>
      </c>
      <c r="G19" s="24">
        <v>18317.661236298722</v>
      </c>
      <c r="H19" s="25"/>
    </row>
    <row r="20" spans="1:8" x14ac:dyDescent="0.2">
      <c r="A20" s="16">
        <f t="shared" si="0"/>
        <v>5</v>
      </c>
      <c r="B20" s="27" t="s">
        <v>4</v>
      </c>
      <c r="C20" s="23" t="s">
        <v>1</v>
      </c>
      <c r="D20" s="24">
        <v>3.57</v>
      </c>
      <c r="E20" s="24">
        <v>1260.7135690632001</v>
      </c>
      <c r="F20" s="24">
        <v>3.57</v>
      </c>
      <c r="G20" s="24">
        <v>1260.7135690632001</v>
      </c>
      <c r="H20" s="25"/>
    </row>
    <row r="21" spans="1:8" x14ac:dyDescent="0.2">
      <c r="A21" s="16">
        <f t="shared" si="0"/>
        <v>6</v>
      </c>
      <c r="B21" s="27" t="s">
        <v>5</v>
      </c>
      <c r="C21" s="23" t="s">
        <v>1</v>
      </c>
      <c r="D21" s="24">
        <v>0.64</v>
      </c>
      <c r="E21" s="24">
        <v>37.1714803968</v>
      </c>
      <c r="F21" s="24">
        <v>0.64</v>
      </c>
      <c r="G21" s="24">
        <v>37.1714803968</v>
      </c>
      <c r="H21" s="25"/>
    </row>
    <row r="22" spans="1:8" x14ac:dyDescent="0.2">
      <c r="A22" s="16">
        <f t="shared" si="0"/>
        <v>7</v>
      </c>
      <c r="B22" s="22" t="s">
        <v>6</v>
      </c>
      <c r="C22" s="26" t="s">
        <v>1</v>
      </c>
      <c r="D22" s="24">
        <v>2.4</v>
      </c>
      <c r="E22" s="24">
        <v>1226.697596448</v>
      </c>
      <c r="F22" s="24">
        <v>1.8</v>
      </c>
      <c r="G22" s="24">
        <v>920.02319733600007</v>
      </c>
      <c r="H22" s="25"/>
    </row>
    <row r="23" spans="1:8" x14ac:dyDescent="0.2">
      <c r="A23" s="16">
        <f t="shared" si="0"/>
        <v>8</v>
      </c>
      <c r="B23" s="28" t="s">
        <v>7</v>
      </c>
      <c r="C23" s="23" t="s">
        <v>1</v>
      </c>
      <c r="D23" s="24">
        <v>1.0896000000000001</v>
      </c>
      <c r="E23" s="24">
        <v>308.83362155577606</v>
      </c>
      <c r="F23" s="24">
        <v>0.81720000000000004</v>
      </c>
      <c r="G23" s="24">
        <v>231.62521616683202</v>
      </c>
      <c r="H23" s="25"/>
    </row>
    <row r="24" spans="1:8" x14ac:dyDescent="0.2">
      <c r="A24" s="16">
        <f t="shared" si="0"/>
        <v>9</v>
      </c>
      <c r="B24" s="22" t="s">
        <v>8</v>
      </c>
      <c r="C24" s="26" t="s">
        <v>1</v>
      </c>
      <c r="D24" s="24">
        <v>8.5000000000000006E-2</v>
      </c>
      <c r="E24" s="24">
        <v>58.059048560200004</v>
      </c>
      <c r="F24" s="24">
        <v>8.5000000000000006E-2</v>
      </c>
      <c r="G24" s="24">
        <v>58.059048560200004</v>
      </c>
      <c r="H24" s="25"/>
    </row>
    <row r="25" spans="1:8" x14ac:dyDescent="0.2">
      <c r="A25" s="16">
        <f t="shared" si="0"/>
        <v>10</v>
      </c>
      <c r="B25" s="28" t="s">
        <v>9</v>
      </c>
      <c r="C25" s="23" t="s">
        <v>1</v>
      </c>
      <c r="D25" s="24">
        <v>3.5039999999999996</v>
      </c>
      <c r="E25" s="24">
        <v>1001.2865512972801</v>
      </c>
      <c r="F25" s="24">
        <v>2.6279999999999997</v>
      </c>
      <c r="G25" s="24">
        <v>750.96491347296001</v>
      </c>
      <c r="H25" s="25"/>
    </row>
    <row r="26" spans="1:8" x14ac:dyDescent="0.2">
      <c r="A26" s="16">
        <f t="shared" si="0"/>
        <v>11</v>
      </c>
      <c r="B26" s="22" t="s">
        <v>10</v>
      </c>
      <c r="C26" s="26" t="s">
        <v>11</v>
      </c>
      <c r="D26" s="24">
        <v>4.5</v>
      </c>
      <c r="E26" s="24">
        <v>1004.3003691000002</v>
      </c>
      <c r="F26" s="24">
        <v>4.5</v>
      </c>
      <c r="G26" s="24">
        <v>1004.3003691000002</v>
      </c>
      <c r="H26" s="25"/>
    </row>
    <row r="27" spans="1:8" x14ac:dyDescent="0.2">
      <c r="A27" s="16">
        <f t="shared" si="0"/>
        <v>12</v>
      </c>
      <c r="B27" s="29" t="s">
        <v>12</v>
      </c>
      <c r="C27" s="30"/>
      <c r="D27" s="24"/>
      <c r="E27" s="31">
        <v>110251.30513088689</v>
      </c>
      <c r="F27" s="24"/>
      <c r="G27" s="31">
        <v>83278.539964945245</v>
      </c>
      <c r="H27" s="25"/>
    </row>
    <row r="28" spans="1:8" x14ac:dyDescent="0.2">
      <c r="A28" s="16">
        <f t="shared" si="0"/>
        <v>13</v>
      </c>
      <c r="B28" s="32" t="s">
        <v>13</v>
      </c>
      <c r="C28" s="25"/>
      <c r="D28" s="24"/>
      <c r="E28" s="24"/>
      <c r="F28" s="16"/>
      <c r="G28" s="16"/>
      <c r="H28" s="25"/>
    </row>
    <row r="29" spans="1:8" x14ac:dyDescent="0.2">
      <c r="A29" s="16">
        <f t="shared" si="0"/>
        <v>14</v>
      </c>
      <c r="B29" s="27" t="s">
        <v>14</v>
      </c>
      <c r="C29" s="23" t="s">
        <v>15</v>
      </c>
      <c r="D29" s="24">
        <v>14.522820000000001</v>
      </c>
      <c r="E29" s="24">
        <v>2969.0507639529369</v>
      </c>
      <c r="F29" s="24">
        <v>14.522819999999999</v>
      </c>
      <c r="G29" s="24">
        <v>2969.050763952936</v>
      </c>
      <c r="H29" s="25"/>
    </row>
    <row r="30" spans="1:8" ht="25.5" x14ac:dyDescent="0.2">
      <c r="A30" s="16">
        <f t="shared" si="0"/>
        <v>15</v>
      </c>
      <c r="B30" s="22" t="s">
        <v>78</v>
      </c>
      <c r="C30" s="23" t="s">
        <v>15</v>
      </c>
      <c r="D30" s="24">
        <v>4.5188000000000006</v>
      </c>
      <c r="E30" s="24">
        <v>1532.7786180380963</v>
      </c>
      <c r="F30" s="24">
        <v>4.5187999999999979</v>
      </c>
      <c r="G30" s="24">
        <v>1532.778618038094</v>
      </c>
      <c r="H30" s="25"/>
    </row>
    <row r="31" spans="1:8" x14ac:dyDescent="0.2">
      <c r="A31" s="16">
        <f t="shared" si="0"/>
        <v>16</v>
      </c>
      <c r="B31" s="33" t="s">
        <v>16</v>
      </c>
      <c r="C31" s="23" t="s">
        <v>15</v>
      </c>
      <c r="D31" s="24">
        <v>0.55857000000000001</v>
      </c>
      <c r="E31" s="24">
        <v>2212.6248931522755</v>
      </c>
      <c r="F31" s="24">
        <v>0.55857000000000001</v>
      </c>
      <c r="G31" s="24">
        <v>2212.6248931522755</v>
      </c>
      <c r="H31" s="25"/>
    </row>
    <row r="32" spans="1:8" x14ac:dyDescent="0.2">
      <c r="A32" s="16">
        <f t="shared" si="0"/>
        <v>17</v>
      </c>
      <c r="B32" s="27" t="s">
        <v>63</v>
      </c>
      <c r="C32" s="23" t="s">
        <v>15</v>
      </c>
      <c r="D32" s="24">
        <v>0.55857000000000001</v>
      </c>
      <c r="E32" s="24">
        <v>2212.6248931522755</v>
      </c>
      <c r="F32" s="24">
        <v>0.55857000000000001</v>
      </c>
      <c r="G32" s="24">
        <v>2212.6248931522755</v>
      </c>
      <c r="H32" s="25"/>
    </row>
    <row r="33" spans="1:8" x14ac:dyDescent="0.2">
      <c r="A33" s="16">
        <f t="shared" si="0"/>
        <v>18</v>
      </c>
      <c r="B33" s="22" t="s">
        <v>17</v>
      </c>
      <c r="C33" s="26" t="s">
        <v>18</v>
      </c>
      <c r="D33" s="24">
        <v>5.32</v>
      </c>
      <c r="E33" s="24">
        <v>9084.6254960608021</v>
      </c>
      <c r="F33" s="24">
        <v>5.3200000000000021</v>
      </c>
      <c r="G33" s="24">
        <v>9084.6254960608203</v>
      </c>
      <c r="H33" s="25"/>
    </row>
    <row r="34" spans="1:8" x14ac:dyDescent="0.2">
      <c r="A34" s="16">
        <f t="shared" si="0"/>
        <v>19</v>
      </c>
      <c r="B34" s="22" t="s">
        <v>80</v>
      </c>
      <c r="C34" s="26" t="s">
        <v>15</v>
      </c>
      <c r="D34" s="24">
        <v>0.74081000000000008</v>
      </c>
      <c r="E34" s="24">
        <v>251.28275200000002</v>
      </c>
      <c r="F34" s="24">
        <v>0.74080999999999797</v>
      </c>
      <c r="G34" s="24">
        <v>251.28275200000019</v>
      </c>
      <c r="H34" s="25"/>
    </row>
    <row r="35" spans="1:8" x14ac:dyDescent="0.2">
      <c r="A35" s="16">
        <f t="shared" si="0"/>
        <v>20</v>
      </c>
      <c r="B35" s="22" t="s">
        <v>19</v>
      </c>
      <c r="C35" s="26" t="s">
        <v>20</v>
      </c>
      <c r="D35" s="24">
        <v>13.3</v>
      </c>
      <c r="E35" s="24">
        <v>1024.2854823320004</v>
      </c>
      <c r="F35" s="24">
        <v>13.300000000000018</v>
      </c>
      <c r="G35" s="24">
        <v>1024.2854823319981</v>
      </c>
      <c r="H35" s="25"/>
    </row>
    <row r="36" spans="1:8" x14ac:dyDescent="0.2">
      <c r="A36" s="16">
        <f t="shared" si="0"/>
        <v>21</v>
      </c>
      <c r="B36" s="22" t="s">
        <v>21</v>
      </c>
      <c r="C36" s="26" t="s">
        <v>20</v>
      </c>
      <c r="D36" s="24">
        <v>1</v>
      </c>
      <c r="E36" s="24">
        <v>249.17972360000002</v>
      </c>
      <c r="F36" s="24">
        <v>1</v>
      </c>
      <c r="G36" s="24">
        <v>249.17972359999999</v>
      </c>
      <c r="H36" s="25"/>
    </row>
    <row r="37" spans="1:8" x14ac:dyDescent="0.2">
      <c r="A37" s="16">
        <f t="shared" si="0"/>
        <v>22</v>
      </c>
      <c r="B37" s="22" t="s">
        <v>22</v>
      </c>
      <c r="C37" s="26" t="s">
        <v>23</v>
      </c>
      <c r="D37" s="24">
        <v>1</v>
      </c>
      <c r="E37" s="24">
        <v>1331.2</v>
      </c>
      <c r="F37" s="24">
        <v>1</v>
      </c>
      <c r="G37" s="24">
        <v>1331.2</v>
      </c>
      <c r="H37" s="25"/>
    </row>
    <row r="38" spans="1:8" x14ac:dyDescent="0.2">
      <c r="A38" s="16">
        <f t="shared" si="0"/>
        <v>23</v>
      </c>
      <c r="B38" s="29" t="s">
        <v>12</v>
      </c>
      <c r="C38" s="30"/>
      <c r="D38" s="24"/>
      <c r="E38" s="31">
        <v>20867.652622288388</v>
      </c>
      <c r="F38" s="24"/>
      <c r="G38" s="31">
        <v>20867.652622288399</v>
      </c>
      <c r="H38" s="25"/>
    </row>
    <row r="39" spans="1:8" x14ac:dyDescent="0.2">
      <c r="A39" s="16">
        <f t="shared" si="0"/>
        <v>24</v>
      </c>
      <c r="B39" s="32" t="s">
        <v>24</v>
      </c>
      <c r="C39" s="25"/>
      <c r="D39" s="24"/>
      <c r="E39" s="24"/>
      <c r="F39" s="16"/>
      <c r="G39" s="16"/>
      <c r="H39" s="25"/>
    </row>
    <row r="40" spans="1:8" ht="25.5" x14ac:dyDescent="0.2">
      <c r="A40" s="16">
        <f t="shared" si="0"/>
        <v>25</v>
      </c>
      <c r="B40" s="22" t="s">
        <v>81</v>
      </c>
      <c r="C40" s="26" t="s">
        <v>23</v>
      </c>
      <c r="D40" s="24">
        <v>4</v>
      </c>
      <c r="E40" s="24">
        <v>6829.92</v>
      </c>
      <c r="F40" s="24">
        <v>0</v>
      </c>
      <c r="G40" s="24">
        <v>0</v>
      </c>
      <c r="H40" s="25"/>
    </row>
    <row r="41" spans="1:8" x14ac:dyDescent="0.2">
      <c r="A41" s="16">
        <f t="shared" si="0"/>
        <v>26</v>
      </c>
      <c r="B41" s="22" t="s">
        <v>82</v>
      </c>
      <c r="C41" s="26" t="s">
        <v>23</v>
      </c>
      <c r="D41" s="24">
        <v>4</v>
      </c>
      <c r="E41" s="24">
        <v>5324.8</v>
      </c>
      <c r="F41" s="24">
        <v>3.5</v>
      </c>
      <c r="G41" s="24">
        <v>4659.2</v>
      </c>
      <c r="H41" s="25"/>
    </row>
    <row r="42" spans="1:8" x14ac:dyDescent="0.2">
      <c r="A42" s="16">
        <f t="shared" si="0"/>
        <v>27</v>
      </c>
      <c r="B42" s="22" t="s">
        <v>25</v>
      </c>
      <c r="C42" s="34" t="s">
        <v>15</v>
      </c>
      <c r="D42" s="24">
        <v>3.8424999999999994</v>
      </c>
      <c r="E42" s="24">
        <v>10596.759186565101</v>
      </c>
      <c r="F42" s="24">
        <v>1.921250000000001</v>
      </c>
      <c r="G42" s="24">
        <v>5298.3795932825406</v>
      </c>
      <c r="H42" s="25"/>
    </row>
    <row r="43" spans="1:8" x14ac:dyDescent="0.2">
      <c r="A43" s="16">
        <f t="shared" si="0"/>
        <v>28</v>
      </c>
      <c r="B43" s="22" t="s">
        <v>77</v>
      </c>
      <c r="C43" s="26" t="s">
        <v>15</v>
      </c>
      <c r="D43" s="24">
        <v>3.8424999999999994</v>
      </c>
      <c r="E43" s="24">
        <v>1767.6255827435</v>
      </c>
      <c r="F43" s="24">
        <v>1.921250000000001</v>
      </c>
      <c r="G43" s="24">
        <v>883.81279137174897</v>
      </c>
      <c r="H43" s="25"/>
    </row>
    <row r="44" spans="1:8" x14ac:dyDescent="0.2">
      <c r="A44" s="16">
        <f t="shared" si="0"/>
        <v>29</v>
      </c>
      <c r="B44" s="22" t="s">
        <v>84</v>
      </c>
      <c r="C44" s="26" t="s">
        <v>15</v>
      </c>
      <c r="D44" s="24">
        <v>3.36</v>
      </c>
      <c r="E44" s="24">
        <v>25573.4803841664</v>
      </c>
      <c r="F44" s="24">
        <v>1.6800000000000002</v>
      </c>
      <c r="G44" s="24">
        <v>12786.7401920832</v>
      </c>
      <c r="H44" s="25"/>
    </row>
    <row r="45" spans="1:8" x14ac:dyDescent="0.2">
      <c r="A45" s="16">
        <f t="shared" si="0"/>
        <v>30</v>
      </c>
      <c r="B45" s="22" t="s">
        <v>79</v>
      </c>
      <c r="C45" s="26" t="s">
        <v>15</v>
      </c>
      <c r="D45" s="24">
        <v>0.74081000000000008</v>
      </c>
      <c r="E45" s="24">
        <v>340.7871718808621</v>
      </c>
      <c r="F45" s="24">
        <v>0.37040499999999899</v>
      </c>
      <c r="G45" s="24">
        <v>170.39358594043111</v>
      </c>
      <c r="H45" s="25"/>
    </row>
    <row r="46" spans="1:8" x14ac:dyDescent="0.2">
      <c r="A46" s="16">
        <f t="shared" si="0"/>
        <v>31</v>
      </c>
      <c r="B46" s="22" t="s">
        <v>19</v>
      </c>
      <c r="C46" s="26" t="s">
        <v>20</v>
      </c>
      <c r="D46" s="24">
        <v>13.3</v>
      </c>
      <c r="E46" s="24">
        <v>1024.2854823320004</v>
      </c>
      <c r="F46" s="24">
        <v>6.6500000000000092</v>
      </c>
      <c r="G46" s="24">
        <v>512.14274116599904</v>
      </c>
      <c r="H46" s="25"/>
    </row>
    <row r="47" spans="1:8" x14ac:dyDescent="0.2">
      <c r="A47" s="16">
        <f t="shared" si="0"/>
        <v>32</v>
      </c>
      <c r="B47" s="22" t="s">
        <v>26</v>
      </c>
      <c r="C47" s="26" t="s">
        <v>15</v>
      </c>
      <c r="D47" s="24">
        <v>2.6070000000000002</v>
      </c>
      <c r="E47" s="24">
        <v>1465.7893694545203</v>
      </c>
      <c r="F47" s="24">
        <v>1.3035000000000001</v>
      </c>
      <c r="G47" s="24">
        <v>732.89468472726003</v>
      </c>
      <c r="H47" s="25"/>
    </row>
    <row r="48" spans="1:8" x14ac:dyDescent="0.2">
      <c r="A48" s="16">
        <f t="shared" si="0"/>
        <v>33</v>
      </c>
      <c r="B48" s="35" t="s">
        <v>64</v>
      </c>
      <c r="C48" s="34" t="s">
        <v>20</v>
      </c>
      <c r="D48" s="24">
        <v>1.2</v>
      </c>
      <c r="E48" s="24">
        <v>1174.8534545664002</v>
      </c>
      <c r="F48" s="24">
        <v>0.60000000000000009</v>
      </c>
      <c r="G48" s="24">
        <v>587.42672728320008</v>
      </c>
      <c r="H48" s="25"/>
    </row>
    <row r="49" spans="1:8" x14ac:dyDescent="0.2">
      <c r="A49" s="16">
        <f t="shared" si="0"/>
        <v>34</v>
      </c>
      <c r="B49" s="36" t="s">
        <v>83</v>
      </c>
      <c r="C49" s="37"/>
      <c r="D49" s="24"/>
      <c r="E49" s="31">
        <v>54098.300631708786</v>
      </c>
      <c r="F49" s="24"/>
      <c r="G49" s="31">
        <v>25630.990315854378</v>
      </c>
      <c r="H49" s="25"/>
    </row>
    <row r="50" spans="1:8" x14ac:dyDescent="0.2">
      <c r="A50" s="16">
        <f t="shared" si="0"/>
        <v>35</v>
      </c>
      <c r="B50" s="32" t="s">
        <v>27</v>
      </c>
      <c r="C50" s="25"/>
      <c r="D50" s="24"/>
      <c r="E50" s="24"/>
      <c r="F50" s="16"/>
      <c r="G50" s="16"/>
      <c r="H50" s="25"/>
    </row>
    <row r="51" spans="1:8" x14ac:dyDescent="0.2">
      <c r="A51" s="16">
        <f t="shared" si="0"/>
        <v>36</v>
      </c>
      <c r="B51" s="38" t="s">
        <v>73</v>
      </c>
      <c r="C51" s="39" t="s">
        <v>20</v>
      </c>
      <c r="D51" s="24">
        <v>275.71999999999997</v>
      </c>
      <c r="E51" s="24">
        <v>119494.29079999999</v>
      </c>
      <c r="F51" s="24">
        <v>218.27833333333334</v>
      </c>
      <c r="G51" s="24">
        <v>94599.646883333306</v>
      </c>
      <c r="H51" s="25"/>
    </row>
    <row r="52" spans="1:8" x14ac:dyDescent="0.2">
      <c r="A52" s="16">
        <f t="shared" si="0"/>
        <v>37</v>
      </c>
      <c r="B52" s="38" t="s">
        <v>74</v>
      </c>
      <c r="C52" s="39" t="s">
        <v>20</v>
      </c>
      <c r="D52" s="24">
        <v>130</v>
      </c>
      <c r="E52" s="24">
        <v>56340.7</v>
      </c>
      <c r="F52" s="24">
        <v>75.833333333333101</v>
      </c>
      <c r="G52" s="24">
        <v>32865.408333333311</v>
      </c>
      <c r="H52" s="25"/>
    </row>
    <row r="53" spans="1:8" x14ac:dyDescent="0.2">
      <c r="A53" s="16">
        <f t="shared" si="0"/>
        <v>38</v>
      </c>
      <c r="B53" s="40" t="s">
        <v>83</v>
      </c>
      <c r="C53" s="41"/>
      <c r="D53" s="24"/>
      <c r="E53" s="31">
        <v>175834.99079999997</v>
      </c>
      <c r="F53" s="24"/>
      <c r="G53" s="31">
        <v>127465.05521666662</v>
      </c>
      <c r="H53" s="25"/>
    </row>
    <row r="54" spans="1:8" x14ac:dyDescent="0.2">
      <c r="A54" s="16">
        <f t="shared" si="0"/>
        <v>39</v>
      </c>
      <c r="B54" s="32" t="s">
        <v>28</v>
      </c>
      <c r="C54" s="25"/>
      <c r="D54" s="24"/>
      <c r="E54" s="24"/>
      <c r="F54" s="16"/>
      <c r="G54" s="16"/>
      <c r="H54" s="25"/>
    </row>
    <row r="55" spans="1:8" x14ac:dyDescent="0.2">
      <c r="A55" s="16">
        <f t="shared" si="0"/>
        <v>40</v>
      </c>
      <c r="B55" s="42" t="s">
        <v>29</v>
      </c>
      <c r="C55" s="26" t="s">
        <v>15</v>
      </c>
      <c r="D55" s="24">
        <v>2.0459999999999998</v>
      </c>
      <c r="E55" s="24">
        <v>2279.4999397051201</v>
      </c>
      <c r="F55" s="24">
        <v>2.0459999999999998</v>
      </c>
      <c r="G55" s="24">
        <v>2279.4999397051201</v>
      </c>
      <c r="H55" s="25"/>
    </row>
    <row r="56" spans="1:8" x14ac:dyDescent="0.2">
      <c r="A56" s="16">
        <f t="shared" si="0"/>
        <v>41</v>
      </c>
      <c r="B56" s="42" t="s">
        <v>30</v>
      </c>
      <c r="C56" s="26" t="s">
        <v>15</v>
      </c>
      <c r="D56" s="24">
        <v>0.104</v>
      </c>
      <c r="E56" s="24">
        <v>79.038009527360003</v>
      </c>
      <c r="F56" s="24">
        <v>0.104</v>
      </c>
      <c r="G56" s="24">
        <v>79.038009527360003</v>
      </c>
      <c r="H56" s="25"/>
    </row>
    <row r="57" spans="1:8" x14ac:dyDescent="0.2">
      <c r="A57" s="16">
        <f t="shared" si="0"/>
        <v>42</v>
      </c>
      <c r="B57" s="42" t="s">
        <v>31</v>
      </c>
      <c r="C57" s="26" t="s">
        <v>15</v>
      </c>
      <c r="D57" s="24">
        <v>6.8574799999999998</v>
      </c>
      <c r="E57" s="24">
        <v>5211.553553593084</v>
      </c>
      <c r="F57" s="24">
        <v>6.8574799999999998</v>
      </c>
      <c r="G57" s="24">
        <v>5211.5535535930803</v>
      </c>
      <c r="H57" s="25"/>
    </row>
    <row r="58" spans="1:8" x14ac:dyDescent="0.2">
      <c r="A58" s="16">
        <f t="shared" si="0"/>
        <v>43</v>
      </c>
      <c r="B58" s="42" t="s">
        <v>32</v>
      </c>
      <c r="C58" s="26" t="s">
        <v>15</v>
      </c>
      <c r="D58" s="24">
        <v>5.452</v>
      </c>
      <c r="E58" s="24">
        <v>4338.8022598398402</v>
      </c>
      <c r="F58" s="24">
        <v>5.452</v>
      </c>
      <c r="G58" s="24">
        <v>4338.8022598398402</v>
      </c>
      <c r="H58" s="25"/>
    </row>
    <row r="59" spans="1:8" x14ac:dyDescent="0.2">
      <c r="A59" s="16">
        <f t="shared" si="0"/>
        <v>44</v>
      </c>
      <c r="B59" s="42" t="s">
        <v>56</v>
      </c>
      <c r="C59" s="26" t="s">
        <v>15</v>
      </c>
      <c r="D59" s="24">
        <v>2.8140000000000001</v>
      </c>
      <c r="E59" s="24">
        <v>4478.7689666378401</v>
      </c>
      <c r="F59" s="24">
        <v>1.8740000000000001</v>
      </c>
      <c r="G59" s="43">
        <v>2985.84896663784</v>
      </c>
      <c r="H59" s="25"/>
    </row>
    <row r="60" spans="1:8" ht="25.5" x14ac:dyDescent="0.2">
      <c r="A60" s="16">
        <f t="shared" si="0"/>
        <v>45</v>
      </c>
      <c r="B60" s="42" t="s">
        <v>33</v>
      </c>
      <c r="C60" s="26" t="s">
        <v>15</v>
      </c>
      <c r="D60" s="24">
        <v>1.8759999999999999</v>
      </c>
      <c r="E60" s="24">
        <v>2985.8459777585599</v>
      </c>
      <c r="F60" s="24">
        <v>1.8759999999999999</v>
      </c>
      <c r="G60" s="24">
        <v>2985.8459777585599</v>
      </c>
      <c r="H60" s="25"/>
    </row>
    <row r="61" spans="1:8" ht="25.5" x14ac:dyDescent="0.2">
      <c r="A61" s="16">
        <f t="shared" si="0"/>
        <v>46</v>
      </c>
      <c r="B61" s="42" t="s">
        <v>34</v>
      </c>
      <c r="C61" s="26" t="s">
        <v>35</v>
      </c>
      <c r="D61" s="24">
        <v>0.04</v>
      </c>
      <c r="E61" s="24">
        <v>143.24524778880001</v>
      </c>
      <c r="F61" s="24">
        <v>0.04</v>
      </c>
      <c r="G61" s="24">
        <v>143.24524778879999</v>
      </c>
      <c r="H61" s="25"/>
    </row>
    <row r="62" spans="1:8" x14ac:dyDescent="0.2">
      <c r="A62" s="16">
        <f t="shared" si="0"/>
        <v>47</v>
      </c>
      <c r="B62" s="42" t="s">
        <v>36</v>
      </c>
      <c r="C62" s="26" t="s">
        <v>18</v>
      </c>
      <c r="D62" s="24">
        <v>0.02</v>
      </c>
      <c r="E62" s="24">
        <v>148.25836100640001</v>
      </c>
      <c r="F62" s="24">
        <v>0.02</v>
      </c>
      <c r="G62" s="24">
        <v>148.25836100640001</v>
      </c>
      <c r="H62" s="25"/>
    </row>
    <row r="63" spans="1:8" x14ac:dyDescent="0.2">
      <c r="A63" s="16">
        <f t="shared" si="0"/>
        <v>48</v>
      </c>
      <c r="B63" s="44" t="s">
        <v>236</v>
      </c>
      <c r="C63" s="11" t="s">
        <v>37</v>
      </c>
      <c r="D63" s="24">
        <v>200</v>
      </c>
      <c r="E63" s="24">
        <v>17229.261591999999</v>
      </c>
      <c r="F63" s="24">
        <v>172</v>
      </c>
      <c r="G63" s="43">
        <v>16023.21</v>
      </c>
      <c r="H63" s="25"/>
    </row>
    <row r="64" spans="1:8" x14ac:dyDescent="0.2">
      <c r="A64" s="16">
        <f t="shared" si="0"/>
        <v>49</v>
      </c>
      <c r="B64" s="45" t="s">
        <v>83</v>
      </c>
      <c r="C64" s="30"/>
      <c r="D64" s="24"/>
      <c r="E64" s="31">
        <v>36894.273907857001</v>
      </c>
      <c r="F64" s="24"/>
      <c r="G64" s="46">
        <v>34195.302315856999</v>
      </c>
      <c r="H64" s="25"/>
    </row>
    <row r="65" spans="1:8" x14ac:dyDescent="0.2">
      <c r="A65" s="16">
        <f t="shared" si="0"/>
        <v>50</v>
      </c>
      <c r="B65" s="32" t="s">
        <v>38</v>
      </c>
      <c r="C65" s="25"/>
      <c r="D65" s="24"/>
      <c r="E65" s="24"/>
      <c r="F65" s="16"/>
      <c r="G65" s="47"/>
      <c r="H65" s="25"/>
    </row>
    <row r="66" spans="1:8" x14ac:dyDescent="0.2">
      <c r="A66" s="16">
        <f t="shared" si="0"/>
        <v>51</v>
      </c>
      <c r="B66" s="48" t="s">
        <v>60</v>
      </c>
      <c r="C66" s="21"/>
      <c r="D66" s="24"/>
      <c r="E66" s="24"/>
      <c r="F66" s="16"/>
      <c r="G66" s="16"/>
      <c r="H66" s="25"/>
    </row>
    <row r="67" spans="1:8" x14ac:dyDescent="0.2">
      <c r="A67" s="16">
        <f t="shared" si="0"/>
        <v>52</v>
      </c>
      <c r="B67" s="49" t="s">
        <v>65</v>
      </c>
      <c r="C67" s="23" t="s">
        <v>1</v>
      </c>
      <c r="D67" s="24">
        <v>1.0229999999999999</v>
      </c>
      <c r="E67" s="24">
        <v>634.06863995243998</v>
      </c>
      <c r="F67" s="24"/>
      <c r="G67" s="24"/>
      <c r="H67" s="25"/>
    </row>
    <row r="68" spans="1:8" x14ac:dyDescent="0.2">
      <c r="A68" s="16">
        <f t="shared" si="0"/>
        <v>53</v>
      </c>
      <c r="B68" s="49" t="s">
        <v>61</v>
      </c>
      <c r="C68" s="50" t="s">
        <v>62</v>
      </c>
      <c r="D68" s="24">
        <v>4</v>
      </c>
      <c r="E68" s="24">
        <v>948.38194848000012</v>
      </c>
      <c r="F68" s="24">
        <v>4.2350000000000003</v>
      </c>
      <c r="G68" s="24">
        <v>1425.26708848</v>
      </c>
      <c r="H68" s="25"/>
    </row>
    <row r="69" spans="1:8" ht="25.5" x14ac:dyDescent="0.2">
      <c r="A69" s="16">
        <f t="shared" si="0"/>
        <v>54</v>
      </c>
      <c r="B69" s="51" t="s">
        <v>66</v>
      </c>
      <c r="C69" s="23" t="s">
        <v>1</v>
      </c>
      <c r="D69" s="24">
        <v>2.82</v>
      </c>
      <c r="E69" s="24">
        <v>5722.6216357680014</v>
      </c>
      <c r="F69" s="24">
        <v>94</v>
      </c>
      <c r="G69" s="24">
        <v>1907.5405452560005</v>
      </c>
      <c r="H69" s="25"/>
    </row>
    <row r="70" spans="1:8" x14ac:dyDescent="0.2">
      <c r="A70" s="16">
        <f t="shared" si="0"/>
        <v>55</v>
      </c>
      <c r="B70" s="52" t="s">
        <v>57</v>
      </c>
      <c r="C70" s="23"/>
      <c r="D70" s="24"/>
      <c r="E70" s="24"/>
      <c r="F70" s="24"/>
      <c r="G70" s="24"/>
      <c r="H70" s="25"/>
    </row>
    <row r="71" spans="1:8" x14ac:dyDescent="0.2">
      <c r="A71" s="16">
        <f t="shared" si="0"/>
        <v>56</v>
      </c>
      <c r="B71" s="36" t="s">
        <v>39</v>
      </c>
      <c r="C71" s="26"/>
      <c r="D71" s="24"/>
      <c r="E71" s="24"/>
      <c r="F71" s="24"/>
      <c r="G71" s="24"/>
      <c r="H71" s="25"/>
    </row>
    <row r="72" spans="1:8" x14ac:dyDescent="0.2">
      <c r="A72" s="16">
        <f t="shared" si="0"/>
        <v>57</v>
      </c>
      <c r="B72" s="33" t="s">
        <v>67</v>
      </c>
      <c r="C72" s="23" t="s">
        <v>37</v>
      </c>
      <c r="D72" s="24">
        <v>1</v>
      </c>
      <c r="E72" s="24">
        <v>986.57182560000012</v>
      </c>
      <c r="F72" s="24">
        <v>0</v>
      </c>
      <c r="G72" s="24">
        <v>0</v>
      </c>
      <c r="H72" s="25"/>
    </row>
    <row r="73" spans="1:8" x14ac:dyDescent="0.2">
      <c r="A73" s="16">
        <f t="shared" si="0"/>
        <v>58</v>
      </c>
      <c r="B73" s="52" t="s">
        <v>40</v>
      </c>
      <c r="C73" s="23"/>
      <c r="D73" s="24"/>
      <c r="E73" s="24"/>
      <c r="F73" s="24"/>
      <c r="G73" s="24"/>
      <c r="H73" s="25"/>
    </row>
    <row r="74" spans="1:8" x14ac:dyDescent="0.2">
      <c r="A74" s="16">
        <f t="shared" si="0"/>
        <v>59</v>
      </c>
      <c r="B74" s="52" t="s">
        <v>68</v>
      </c>
      <c r="C74" s="34"/>
      <c r="D74" s="24"/>
      <c r="E74" s="24"/>
      <c r="F74" s="24"/>
      <c r="G74" s="24"/>
      <c r="H74" s="25"/>
    </row>
    <row r="75" spans="1:8" x14ac:dyDescent="0.2">
      <c r="A75" s="16">
        <f t="shared" si="0"/>
        <v>60</v>
      </c>
      <c r="B75" s="35" t="s">
        <v>69</v>
      </c>
      <c r="C75" s="34" t="s">
        <v>70</v>
      </c>
      <c r="D75" s="24">
        <v>0.1</v>
      </c>
      <c r="E75" s="24">
        <v>286.59899049248128</v>
      </c>
      <c r="F75" s="24">
        <v>0</v>
      </c>
      <c r="G75" s="24">
        <v>0</v>
      </c>
      <c r="H75" s="25"/>
    </row>
    <row r="76" spans="1:8" x14ac:dyDescent="0.2">
      <c r="A76" s="16">
        <f t="shared" si="0"/>
        <v>61</v>
      </c>
      <c r="B76" s="36" t="s">
        <v>83</v>
      </c>
      <c r="C76" s="37"/>
      <c r="D76" s="24"/>
      <c r="E76" s="31">
        <v>8578.2430402929222</v>
      </c>
      <c r="F76" s="24"/>
      <c r="G76" s="31">
        <v>3332.8076337360008</v>
      </c>
      <c r="H76" s="25"/>
    </row>
    <row r="77" spans="1:8" x14ac:dyDescent="0.2">
      <c r="A77" s="16">
        <f t="shared" si="0"/>
        <v>62</v>
      </c>
      <c r="B77" s="32" t="s">
        <v>41</v>
      </c>
      <c r="C77" s="25"/>
      <c r="D77" s="24"/>
      <c r="E77" s="24"/>
      <c r="F77" s="16"/>
      <c r="G77" s="16"/>
      <c r="H77" s="25"/>
    </row>
    <row r="78" spans="1:8" x14ac:dyDescent="0.2">
      <c r="A78" s="16">
        <f t="shared" si="0"/>
        <v>63</v>
      </c>
      <c r="B78" s="27" t="s">
        <v>59</v>
      </c>
      <c r="C78" s="39" t="s">
        <v>42</v>
      </c>
      <c r="D78" s="24">
        <v>38326.800000000003</v>
      </c>
      <c r="E78" s="24">
        <v>119323.02573936003</v>
      </c>
      <c r="F78" s="24">
        <v>28745.100000000002</v>
      </c>
      <c r="G78" s="24">
        <v>89492.269304519999</v>
      </c>
      <c r="H78" s="25"/>
    </row>
    <row r="79" spans="1:8" ht="25.5" x14ac:dyDescent="0.2">
      <c r="A79" s="16">
        <f t="shared" si="0"/>
        <v>64</v>
      </c>
      <c r="B79" s="22" t="s">
        <v>237</v>
      </c>
      <c r="C79" s="26" t="s">
        <v>43</v>
      </c>
      <c r="D79" s="24">
        <v>38326.800000000003</v>
      </c>
      <c r="E79" s="24">
        <v>9198.4320000000007</v>
      </c>
      <c r="F79" s="24">
        <v>0</v>
      </c>
      <c r="G79" s="24">
        <v>3973.2</v>
      </c>
      <c r="H79" s="25"/>
    </row>
    <row r="80" spans="1:8" ht="25.5" x14ac:dyDescent="0.2">
      <c r="A80" s="16">
        <f t="shared" si="0"/>
        <v>65</v>
      </c>
      <c r="B80" s="22" t="s">
        <v>71</v>
      </c>
      <c r="C80" s="26" t="s">
        <v>72</v>
      </c>
      <c r="D80" s="24">
        <v>38326.800000000003</v>
      </c>
      <c r="E80" s="24">
        <v>87385.103999999992</v>
      </c>
      <c r="F80" s="24">
        <v>28745.100000000002</v>
      </c>
      <c r="G80" s="24">
        <v>65538.827999999994</v>
      </c>
      <c r="H80" s="25"/>
    </row>
    <row r="81" spans="1:9" x14ac:dyDescent="0.2">
      <c r="A81" s="16">
        <f t="shared" si="0"/>
        <v>66</v>
      </c>
      <c r="B81" s="29" t="s">
        <v>83</v>
      </c>
      <c r="C81" s="30"/>
      <c r="D81" s="24"/>
      <c r="E81" s="31">
        <v>215906.56173936004</v>
      </c>
      <c r="F81" s="24"/>
      <c r="G81" s="31">
        <v>159004.29730451998</v>
      </c>
      <c r="H81" s="25"/>
    </row>
    <row r="82" spans="1:9" x14ac:dyDescent="0.2">
      <c r="A82" s="16">
        <f t="shared" ref="A82:A83" si="1">A81+1</f>
        <v>67</v>
      </c>
      <c r="B82" s="32" t="s">
        <v>255</v>
      </c>
      <c r="C82" s="25"/>
      <c r="D82" s="24"/>
      <c r="E82" s="24"/>
      <c r="F82" s="16"/>
      <c r="G82" s="16"/>
      <c r="H82" s="25"/>
    </row>
    <row r="83" spans="1:9" ht="25.5" x14ac:dyDescent="0.2">
      <c r="A83" s="16">
        <f t="shared" si="1"/>
        <v>68</v>
      </c>
      <c r="B83" s="28" t="s">
        <v>44</v>
      </c>
      <c r="C83" s="53" t="s">
        <v>45</v>
      </c>
      <c r="D83" s="24">
        <v>148.66</v>
      </c>
      <c r="E83" s="24">
        <v>41364.4620827896</v>
      </c>
      <c r="F83" s="24">
        <v>148.66</v>
      </c>
      <c r="G83" s="24">
        <v>41364.4620827896</v>
      </c>
      <c r="H83" s="25"/>
    </row>
    <row r="84" spans="1:9" ht="25.5" x14ac:dyDescent="0.2">
      <c r="A84" s="16">
        <v>69</v>
      </c>
      <c r="B84" s="27" t="s">
        <v>48</v>
      </c>
      <c r="C84" s="23" t="s">
        <v>49</v>
      </c>
      <c r="D84" s="24">
        <v>23.6</v>
      </c>
      <c r="E84" s="24">
        <v>64214.101369792006</v>
      </c>
      <c r="F84" s="24">
        <v>23.6</v>
      </c>
      <c r="G84" s="24">
        <v>64214.101369792006</v>
      </c>
      <c r="H84" s="25"/>
    </row>
    <row r="85" spans="1:9" x14ac:dyDescent="0.2">
      <c r="A85" s="16">
        <v>70</v>
      </c>
      <c r="B85" s="33" t="s">
        <v>46</v>
      </c>
      <c r="C85" s="39" t="s">
        <v>20</v>
      </c>
      <c r="D85" s="24">
        <v>15</v>
      </c>
      <c r="E85" s="24">
        <v>664.65000000000009</v>
      </c>
      <c r="F85" s="24">
        <v>6.2</v>
      </c>
      <c r="G85" s="24">
        <v>274.72200000000004</v>
      </c>
      <c r="H85" s="25"/>
    </row>
    <row r="86" spans="1:9" x14ac:dyDescent="0.2">
      <c r="A86" s="16">
        <v>71</v>
      </c>
      <c r="B86" s="33" t="s">
        <v>47</v>
      </c>
      <c r="C86" s="39" t="s">
        <v>20</v>
      </c>
      <c r="D86" s="24">
        <v>15</v>
      </c>
      <c r="E86" s="24">
        <v>716.85</v>
      </c>
      <c r="F86" s="24">
        <v>6.2</v>
      </c>
      <c r="G86" s="24">
        <v>296.298</v>
      </c>
      <c r="H86" s="25"/>
    </row>
    <row r="87" spans="1:9" ht="25.5" x14ac:dyDescent="0.2">
      <c r="A87" s="16">
        <v>72</v>
      </c>
      <c r="B87" s="27" t="s">
        <v>50</v>
      </c>
      <c r="C87" s="39" t="s">
        <v>58</v>
      </c>
      <c r="D87" s="24">
        <v>14.866</v>
      </c>
      <c r="E87" s="24">
        <v>3221.0832829045598</v>
      </c>
      <c r="F87" s="24">
        <v>14.866</v>
      </c>
      <c r="G87" s="24">
        <v>3221.0832829045598</v>
      </c>
      <c r="H87" s="25"/>
    </row>
    <row r="88" spans="1:9" x14ac:dyDescent="0.2">
      <c r="A88" s="16">
        <v>73</v>
      </c>
      <c r="B88" s="28" t="s">
        <v>51</v>
      </c>
      <c r="C88" s="23" t="s">
        <v>52</v>
      </c>
      <c r="D88" s="24">
        <v>4</v>
      </c>
      <c r="E88" s="24">
        <v>1166.7284198400002</v>
      </c>
      <c r="F88" s="24">
        <v>0</v>
      </c>
      <c r="G88" s="24">
        <v>0</v>
      </c>
      <c r="H88" s="25"/>
    </row>
    <row r="89" spans="1:9" ht="25.5" x14ac:dyDescent="0.2">
      <c r="A89" s="16">
        <v>74</v>
      </c>
      <c r="B89" s="27" t="s">
        <v>53</v>
      </c>
      <c r="C89" s="23" t="s">
        <v>54</v>
      </c>
      <c r="D89" s="24">
        <v>2</v>
      </c>
      <c r="E89" s="24">
        <v>130.85106448000002</v>
      </c>
      <c r="F89" s="24">
        <v>0</v>
      </c>
      <c r="G89" s="24">
        <v>0</v>
      </c>
      <c r="H89" s="25"/>
    </row>
    <row r="90" spans="1:9" x14ac:dyDescent="0.2">
      <c r="A90" s="16">
        <v>75</v>
      </c>
      <c r="B90" s="54" t="s">
        <v>83</v>
      </c>
      <c r="C90" s="55"/>
      <c r="D90" s="24"/>
      <c r="E90" s="31">
        <v>111478.72621980617</v>
      </c>
      <c r="F90" s="24"/>
      <c r="G90" s="31">
        <v>109370.66673548616</v>
      </c>
      <c r="H90" s="25"/>
    </row>
    <row r="91" spans="1:9" x14ac:dyDescent="0.2">
      <c r="A91" s="16">
        <v>76</v>
      </c>
      <c r="B91" s="32" t="s">
        <v>254</v>
      </c>
      <c r="C91" s="25"/>
      <c r="D91" s="24"/>
      <c r="E91" s="24"/>
      <c r="F91" s="16"/>
      <c r="G91" s="16"/>
      <c r="H91" s="25"/>
    </row>
    <row r="92" spans="1:9" x14ac:dyDescent="0.2">
      <c r="A92" s="16">
        <v>77</v>
      </c>
      <c r="B92" s="8" t="s">
        <v>55</v>
      </c>
      <c r="C92" s="4" t="s">
        <v>42</v>
      </c>
      <c r="D92" s="14">
        <v>38326.800000000003</v>
      </c>
      <c r="E92" s="15">
        <v>143629.5680196</v>
      </c>
      <c r="F92" s="14">
        <v>28745.1</v>
      </c>
      <c r="G92" s="17">
        <v>107722.1760147</v>
      </c>
      <c r="H92" s="25"/>
    </row>
    <row r="93" spans="1:9" x14ac:dyDescent="0.2">
      <c r="A93" s="16">
        <v>78</v>
      </c>
      <c r="B93" s="56" t="s">
        <v>75</v>
      </c>
      <c r="C93" s="56"/>
      <c r="D93" s="9"/>
      <c r="E93" s="9"/>
      <c r="F93" s="3"/>
      <c r="G93" s="3"/>
      <c r="H93" s="25"/>
    </row>
    <row r="94" spans="1:9" x14ac:dyDescent="0.2">
      <c r="A94" s="16">
        <v>79</v>
      </c>
      <c r="B94" s="59" t="s">
        <v>76</v>
      </c>
      <c r="C94" s="59"/>
      <c r="D94" s="17"/>
      <c r="E94" s="17">
        <v>877539.62211180013</v>
      </c>
      <c r="F94" s="18"/>
      <c r="G94" s="17">
        <v>670867.48812405369</v>
      </c>
      <c r="H94" s="25"/>
      <c r="I94" s="57"/>
    </row>
    <row r="95" spans="1:9" ht="26.25" x14ac:dyDescent="0.2">
      <c r="A95" s="16">
        <v>80</v>
      </c>
      <c r="B95" s="59" t="s">
        <v>256</v>
      </c>
      <c r="C95" s="59"/>
      <c r="D95" s="17"/>
      <c r="E95" s="17"/>
      <c r="F95" s="18"/>
      <c r="G95" s="18"/>
      <c r="H95" s="25"/>
    </row>
    <row r="96" spans="1:9" x14ac:dyDescent="0.2">
      <c r="A96" s="16">
        <v>81</v>
      </c>
      <c r="B96" s="59" t="s">
        <v>86</v>
      </c>
      <c r="C96" s="59"/>
      <c r="D96" s="17"/>
      <c r="E96" s="17"/>
      <c r="F96" s="18"/>
      <c r="G96" s="18"/>
      <c r="H96" s="25"/>
    </row>
    <row r="97" spans="1:8" x14ac:dyDescent="0.2">
      <c r="A97" s="16">
        <v>82</v>
      </c>
      <c r="B97" s="7" t="s">
        <v>211</v>
      </c>
      <c r="C97" s="4" t="s">
        <v>37</v>
      </c>
      <c r="D97" s="24"/>
      <c r="E97" s="25"/>
      <c r="F97" s="24">
        <v>1</v>
      </c>
      <c r="G97" s="24">
        <v>160.33000000000001</v>
      </c>
      <c r="H97" s="25"/>
    </row>
    <row r="98" spans="1:8" x14ac:dyDescent="0.2">
      <c r="A98" s="16">
        <v>83</v>
      </c>
      <c r="B98" s="7" t="s">
        <v>113</v>
      </c>
      <c r="C98" s="4" t="s">
        <v>37</v>
      </c>
      <c r="D98" s="24"/>
      <c r="E98" s="25"/>
      <c r="F98" s="24">
        <v>1</v>
      </c>
      <c r="G98" s="24">
        <v>87</v>
      </c>
      <c r="H98" s="25"/>
    </row>
    <row r="99" spans="1:8" ht="13.5" x14ac:dyDescent="0.2">
      <c r="A99" s="16">
        <v>84</v>
      </c>
      <c r="B99" s="2" t="s">
        <v>260</v>
      </c>
      <c r="C99" s="59"/>
      <c r="D99" s="24"/>
      <c r="E99" s="25"/>
      <c r="F99" s="24"/>
      <c r="G99" s="24"/>
      <c r="H99" s="25"/>
    </row>
    <row r="100" spans="1:8" ht="13.5" x14ac:dyDescent="0.2">
      <c r="A100" s="16">
        <v>85</v>
      </c>
      <c r="B100" s="2" t="s">
        <v>94</v>
      </c>
      <c r="C100" s="59"/>
      <c r="D100" s="24"/>
      <c r="E100" s="25"/>
      <c r="F100" s="24"/>
      <c r="G100" s="24"/>
      <c r="H100" s="25"/>
    </row>
    <row r="101" spans="1:8" x14ac:dyDescent="0.2">
      <c r="A101" s="16">
        <v>86</v>
      </c>
      <c r="B101" s="7" t="s">
        <v>95</v>
      </c>
      <c r="C101" s="4" t="s">
        <v>89</v>
      </c>
      <c r="D101" s="24"/>
      <c r="E101" s="25"/>
      <c r="F101" s="24">
        <v>22</v>
      </c>
      <c r="G101" s="24">
        <v>28064.608</v>
      </c>
      <c r="H101" s="25"/>
    </row>
    <row r="102" spans="1:8" x14ac:dyDescent="0.2">
      <c r="A102" s="16">
        <v>87</v>
      </c>
      <c r="B102" s="7" t="s">
        <v>96</v>
      </c>
      <c r="C102" s="4" t="s">
        <v>89</v>
      </c>
      <c r="D102" s="24"/>
      <c r="E102" s="25"/>
      <c r="F102" s="24">
        <v>1.5</v>
      </c>
      <c r="G102" s="24">
        <v>1127.568</v>
      </c>
      <c r="H102" s="25"/>
    </row>
    <row r="103" spans="1:8" x14ac:dyDescent="0.2">
      <c r="A103" s="16">
        <v>88</v>
      </c>
      <c r="B103" s="7" t="s">
        <v>212</v>
      </c>
      <c r="C103" s="4" t="s">
        <v>37</v>
      </c>
      <c r="D103" s="24"/>
      <c r="E103" s="25"/>
      <c r="F103" s="24">
        <v>2</v>
      </c>
      <c r="G103" s="24">
        <v>1385.7792000000002</v>
      </c>
      <c r="H103" s="25"/>
    </row>
    <row r="104" spans="1:8" ht="25.5" x14ac:dyDescent="0.2">
      <c r="A104" s="16">
        <v>89</v>
      </c>
      <c r="B104" s="7" t="s">
        <v>97</v>
      </c>
      <c r="C104" s="4" t="s">
        <v>98</v>
      </c>
      <c r="D104" s="24"/>
      <c r="E104" s="25"/>
      <c r="F104" s="24">
        <v>2</v>
      </c>
      <c r="G104" s="24">
        <v>13761.7376</v>
      </c>
      <c r="H104" s="25"/>
    </row>
    <row r="105" spans="1:8" ht="13.5" x14ac:dyDescent="0.2">
      <c r="A105" s="16">
        <v>90</v>
      </c>
      <c r="B105" s="2" t="s">
        <v>99</v>
      </c>
      <c r="C105" s="4"/>
      <c r="D105" s="24"/>
      <c r="E105" s="25"/>
      <c r="F105" s="24"/>
      <c r="G105" s="24"/>
      <c r="H105" s="25"/>
    </row>
    <row r="106" spans="1:8" x14ac:dyDescent="0.2">
      <c r="A106" s="16">
        <v>91</v>
      </c>
      <c r="B106" s="7" t="s">
        <v>100</v>
      </c>
      <c r="C106" s="4" t="s">
        <v>37</v>
      </c>
      <c r="D106" s="24"/>
      <c r="E106" s="25"/>
      <c r="F106" s="24">
        <v>2</v>
      </c>
      <c r="G106" s="24">
        <v>1340</v>
      </c>
      <c r="H106" s="25"/>
    </row>
    <row r="107" spans="1:8" x14ac:dyDescent="0.2">
      <c r="A107" s="16">
        <v>92</v>
      </c>
      <c r="B107" s="7" t="s">
        <v>101</v>
      </c>
      <c r="C107" s="4" t="s">
        <v>89</v>
      </c>
      <c r="D107" s="24"/>
      <c r="E107" s="25"/>
      <c r="F107" s="24">
        <v>22</v>
      </c>
      <c r="G107" s="24">
        <v>7213.7999999999993</v>
      </c>
      <c r="H107" s="25"/>
    </row>
    <row r="108" spans="1:8" x14ac:dyDescent="0.2">
      <c r="A108" s="16">
        <v>93</v>
      </c>
      <c r="B108" s="7" t="s">
        <v>102</v>
      </c>
      <c r="C108" s="4" t="s">
        <v>89</v>
      </c>
      <c r="D108" s="24"/>
      <c r="E108" s="25"/>
      <c r="F108" s="24">
        <v>1.5</v>
      </c>
      <c r="G108" s="24">
        <v>240</v>
      </c>
      <c r="H108" s="25"/>
    </row>
    <row r="109" spans="1:8" x14ac:dyDescent="0.2">
      <c r="A109" s="16">
        <v>94</v>
      </c>
      <c r="B109" s="7" t="s">
        <v>103</v>
      </c>
      <c r="C109" s="4" t="s">
        <v>37</v>
      </c>
      <c r="D109" s="24"/>
      <c r="E109" s="25"/>
      <c r="F109" s="24">
        <v>2</v>
      </c>
      <c r="G109" s="24">
        <v>617.4</v>
      </c>
      <c r="H109" s="25"/>
    </row>
    <row r="110" spans="1:8" x14ac:dyDescent="0.2">
      <c r="A110" s="16">
        <v>95</v>
      </c>
      <c r="B110" s="7" t="s">
        <v>104</v>
      </c>
      <c r="C110" s="4" t="s">
        <v>37</v>
      </c>
      <c r="D110" s="24"/>
      <c r="E110" s="25"/>
      <c r="F110" s="24">
        <v>1</v>
      </c>
      <c r="G110" s="24">
        <v>308.7</v>
      </c>
      <c r="H110" s="25"/>
    </row>
    <row r="111" spans="1:8" x14ac:dyDescent="0.2">
      <c r="A111" s="16">
        <v>96</v>
      </c>
      <c r="B111" s="7" t="s">
        <v>105</v>
      </c>
      <c r="C111" s="4" t="s">
        <v>37</v>
      </c>
      <c r="D111" s="24"/>
      <c r="E111" s="25"/>
      <c r="F111" s="24">
        <v>1</v>
      </c>
      <c r="G111" s="24">
        <v>192.8056</v>
      </c>
      <c r="H111" s="25"/>
    </row>
    <row r="112" spans="1:8" ht="13.5" x14ac:dyDescent="0.2">
      <c r="A112" s="16">
        <v>97</v>
      </c>
      <c r="B112" s="10" t="s">
        <v>106</v>
      </c>
      <c r="C112" s="4"/>
      <c r="D112" s="24"/>
      <c r="E112" s="25"/>
      <c r="F112" s="24"/>
      <c r="G112" s="24"/>
      <c r="H112" s="25"/>
    </row>
    <row r="113" spans="1:8" x14ac:dyDescent="0.2">
      <c r="A113" s="16">
        <v>98</v>
      </c>
      <c r="B113" s="5" t="s">
        <v>88</v>
      </c>
      <c r="C113" s="6" t="s">
        <v>37</v>
      </c>
      <c r="D113" s="24"/>
      <c r="E113" s="25"/>
      <c r="F113" s="24">
        <v>1</v>
      </c>
      <c r="G113" s="24">
        <v>197.4752</v>
      </c>
      <c r="H113" s="25"/>
    </row>
    <row r="114" spans="1:8" x14ac:dyDescent="0.2">
      <c r="A114" s="16">
        <v>99</v>
      </c>
      <c r="B114" s="5" t="s">
        <v>107</v>
      </c>
      <c r="C114" s="6" t="s">
        <v>89</v>
      </c>
      <c r="D114" s="24"/>
      <c r="E114" s="25"/>
      <c r="F114" s="24">
        <v>0.24</v>
      </c>
      <c r="G114" s="24">
        <v>83.863103999999993</v>
      </c>
      <c r="H114" s="25"/>
    </row>
    <row r="115" spans="1:8" x14ac:dyDescent="0.2">
      <c r="A115" s="16">
        <v>100</v>
      </c>
      <c r="B115" s="7" t="s">
        <v>108</v>
      </c>
      <c r="C115" s="4" t="s">
        <v>90</v>
      </c>
      <c r="D115" s="24"/>
      <c r="E115" s="25"/>
      <c r="F115" s="24">
        <v>0.5</v>
      </c>
      <c r="G115" s="24">
        <v>665.6</v>
      </c>
      <c r="H115" s="25"/>
    </row>
    <row r="116" spans="1:8" x14ac:dyDescent="0.2">
      <c r="A116" s="16">
        <v>101</v>
      </c>
      <c r="B116" s="12" t="s">
        <v>111</v>
      </c>
      <c r="C116" s="4" t="s">
        <v>90</v>
      </c>
      <c r="D116" s="24"/>
      <c r="E116" s="25"/>
      <c r="F116" s="24">
        <v>1</v>
      </c>
      <c r="G116" s="24">
        <v>1331.2</v>
      </c>
      <c r="H116" s="25"/>
    </row>
    <row r="117" spans="1:8" x14ac:dyDescent="0.2">
      <c r="A117" s="16">
        <v>102</v>
      </c>
      <c r="B117" s="12" t="s">
        <v>112</v>
      </c>
      <c r="C117" s="4" t="s">
        <v>37</v>
      </c>
      <c r="D117" s="24"/>
      <c r="E117" s="25"/>
      <c r="F117" s="24">
        <v>1</v>
      </c>
      <c r="G117" s="24">
        <v>160.33679999999998</v>
      </c>
      <c r="H117" s="25"/>
    </row>
    <row r="118" spans="1:8" x14ac:dyDescent="0.2">
      <c r="A118" s="16">
        <v>103</v>
      </c>
      <c r="B118" s="12" t="s">
        <v>113</v>
      </c>
      <c r="C118" s="4" t="s">
        <v>37</v>
      </c>
      <c r="D118" s="24"/>
      <c r="E118" s="25"/>
      <c r="F118" s="24">
        <v>1</v>
      </c>
      <c r="G118" s="24">
        <v>38</v>
      </c>
      <c r="H118" s="25"/>
    </row>
    <row r="119" spans="1:8" x14ac:dyDescent="0.2">
      <c r="A119" s="16">
        <v>104</v>
      </c>
      <c r="B119" s="12" t="s">
        <v>114</v>
      </c>
      <c r="C119" s="4" t="s">
        <v>90</v>
      </c>
      <c r="D119" s="24"/>
      <c r="E119" s="25"/>
      <c r="F119" s="24">
        <v>0.8</v>
      </c>
      <c r="G119" s="24">
        <v>1079.2</v>
      </c>
      <c r="H119" s="25"/>
    </row>
    <row r="120" spans="1:8" ht="27" x14ac:dyDescent="0.2">
      <c r="A120" s="16">
        <v>105</v>
      </c>
      <c r="B120" s="13" t="s">
        <v>115</v>
      </c>
      <c r="C120" s="4"/>
      <c r="D120" s="24"/>
      <c r="E120" s="25"/>
      <c r="F120" s="24"/>
      <c r="G120" s="24"/>
      <c r="H120" s="25"/>
    </row>
    <row r="121" spans="1:8" x14ac:dyDescent="0.2">
      <c r="A121" s="16">
        <v>106</v>
      </c>
      <c r="B121" s="12" t="s">
        <v>116</v>
      </c>
      <c r="C121" s="4" t="s">
        <v>37</v>
      </c>
      <c r="D121" s="24"/>
      <c r="E121" s="25"/>
      <c r="F121" s="24">
        <v>2</v>
      </c>
      <c r="G121" s="24">
        <v>226.03360000000004</v>
      </c>
      <c r="H121" s="25"/>
    </row>
    <row r="122" spans="1:8" x14ac:dyDescent="0.2">
      <c r="A122" s="16">
        <v>107</v>
      </c>
      <c r="B122" s="12" t="s">
        <v>117</v>
      </c>
      <c r="C122" s="4" t="s">
        <v>37</v>
      </c>
      <c r="D122" s="24"/>
      <c r="E122" s="25"/>
      <c r="F122" s="24">
        <v>1</v>
      </c>
      <c r="G122" s="24">
        <v>113.01680000000002</v>
      </c>
      <c r="H122" s="25"/>
    </row>
    <row r="123" spans="1:8" x14ac:dyDescent="0.2">
      <c r="A123" s="16">
        <v>108</v>
      </c>
      <c r="B123" s="12" t="s">
        <v>118</v>
      </c>
      <c r="C123" s="4" t="s">
        <v>119</v>
      </c>
      <c r="D123" s="24"/>
      <c r="E123" s="25"/>
      <c r="F123" s="24">
        <v>6</v>
      </c>
      <c r="G123" s="24">
        <v>185.85840000000002</v>
      </c>
      <c r="H123" s="25"/>
    </row>
    <row r="124" spans="1:8" x14ac:dyDescent="0.2">
      <c r="A124" s="16">
        <v>109</v>
      </c>
      <c r="B124" s="12" t="s">
        <v>120</v>
      </c>
      <c r="C124" s="4" t="s">
        <v>37</v>
      </c>
      <c r="D124" s="24"/>
      <c r="E124" s="25"/>
      <c r="F124" s="24">
        <v>1</v>
      </c>
      <c r="G124" s="24">
        <v>214.04240000000001</v>
      </c>
      <c r="H124" s="25"/>
    </row>
    <row r="125" spans="1:8" ht="13.5" x14ac:dyDescent="0.2">
      <c r="A125" s="16">
        <v>110</v>
      </c>
      <c r="B125" s="13" t="s">
        <v>121</v>
      </c>
      <c r="C125" s="4"/>
      <c r="D125" s="24"/>
      <c r="E125" s="25"/>
      <c r="F125" s="24"/>
      <c r="G125" s="24"/>
      <c r="H125" s="25"/>
    </row>
    <row r="126" spans="1:8" x14ac:dyDescent="0.2">
      <c r="A126" s="16">
        <v>111</v>
      </c>
      <c r="B126" s="12" t="s">
        <v>122</v>
      </c>
      <c r="C126" s="4" t="s">
        <v>37</v>
      </c>
      <c r="D126" s="24"/>
      <c r="E126" s="25"/>
      <c r="F126" s="24">
        <v>2</v>
      </c>
      <c r="G126" s="24">
        <v>1164.1344000000001</v>
      </c>
      <c r="H126" s="25"/>
    </row>
    <row r="127" spans="1:8" x14ac:dyDescent="0.2">
      <c r="A127" s="16">
        <v>112</v>
      </c>
      <c r="B127" s="12" t="s">
        <v>123</v>
      </c>
      <c r="C127" s="4" t="s">
        <v>37</v>
      </c>
      <c r="D127" s="24"/>
      <c r="E127" s="25"/>
      <c r="F127" s="24">
        <v>1</v>
      </c>
      <c r="G127" s="24">
        <v>582.06720000000007</v>
      </c>
      <c r="H127" s="25"/>
    </row>
    <row r="128" spans="1:8" x14ac:dyDescent="0.2">
      <c r="A128" s="16">
        <v>113</v>
      </c>
      <c r="B128" s="12" t="s">
        <v>124</v>
      </c>
      <c r="C128" s="4" t="s">
        <v>119</v>
      </c>
      <c r="D128" s="24"/>
      <c r="E128" s="25"/>
      <c r="F128" s="24">
        <v>7</v>
      </c>
      <c r="G128" s="24">
        <v>325.29951999999997</v>
      </c>
      <c r="H128" s="25"/>
    </row>
    <row r="129" spans="1:8" x14ac:dyDescent="0.2">
      <c r="A129" s="16">
        <v>114</v>
      </c>
      <c r="B129" s="12" t="s">
        <v>125</v>
      </c>
      <c r="C129" s="4" t="s">
        <v>119</v>
      </c>
      <c r="D129" s="24"/>
      <c r="E129" s="25"/>
      <c r="F129" s="24">
        <v>1</v>
      </c>
      <c r="G129" s="24">
        <v>46.471359999999997</v>
      </c>
      <c r="H129" s="25"/>
    </row>
    <row r="130" spans="1:8" x14ac:dyDescent="0.2">
      <c r="A130" s="16">
        <v>115</v>
      </c>
      <c r="B130" s="12" t="s">
        <v>126</v>
      </c>
      <c r="C130" s="4" t="s">
        <v>119</v>
      </c>
      <c r="D130" s="24"/>
      <c r="E130" s="25"/>
      <c r="F130" s="24">
        <v>6</v>
      </c>
      <c r="G130" s="24">
        <v>278.82815999999997</v>
      </c>
      <c r="H130" s="25"/>
    </row>
    <row r="131" spans="1:8" x14ac:dyDescent="0.2">
      <c r="A131" s="16">
        <v>116</v>
      </c>
      <c r="B131" s="12" t="s">
        <v>127</v>
      </c>
      <c r="C131" s="4" t="s">
        <v>89</v>
      </c>
      <c r="D131" s="24"/>
      <c r="E131" s="25"/>
      <c r="F131" s="24">
        <v>1</v>
      </c>
      <c r="G131" s="24">
        <v>312.60320000000002</v>
      </c>
      <c r="H131" s="25"/>
    </row>
    <row r="132" spans="1:8" ht="25.5" x14ac:dyDescent="0.2">
      <c r="A132" s="16">
        <v>117</v>
      </c>
      <c r="B132" s="12" t="s">
        <v>128</v>
      </c>
      <c r="C132" s="4" t="s">
        <v>89</v>
      </c>
      <c r="D132" s="24"/>
      <c r="E132" s="25"/>
      <c r="F132" s="24">
        <v>1.2</v>
      </c>
      <c r="G132" s="24">
        <v>557.65631999999994</v>
      </c>
      <c r="H132" s="25"/>
    </row>
    <row r="133" spans="1:8" x14ac:dyDescent="0.2">
      <c r="A133" s="16">
        <v>118</v>
      </c>
      <c r="B133" s="12" t="s">
        <v>129</v>
      </c>
      <c r="C133" s="4" t="s">
        <v>37</v>
      </c>
      <c r="D133" s="24"/>
      <c r="E133" s="25"/>
      <c r="F133" s="24">
        <v>8</v>
      </c>
      <c r="G133" s="24">
        <v>412.08</v>
      </c>
      <c r="H133" s="25"/>
    </row>
    <row r="134" spans="1:8" x14ac:dyDescent="0.2">
      <c r="A134" s="16">
        <v>119</v>
      </c>
      <c r="B134" s="12" t="s">
        <v>130</v>
      </c>
      <c r="C134" s="4" t="s">
        <v>37</v>
      </c>
      <c r="D134" s="24"/>
      <c r="E134" s="25"/>
      <c r="F134" s="24">
        <v>1</v>
      </c>
      <c r="G134" s="24">
        <v>2997.4776000000002</v>
      </c>
      <c r="H134" s="25"/>
    </row>
    <row r="135" spans="1:8" ht="13.5" x14ac:dyDescent="0.2">
      <c r="A135" s="16">
        <v>120</v>
      </c>
      <c r="B135" s="13" t="s">
        <v>131</v>
      </c>
      <c r="C135" s="4"/>
      <c r="D135" s="24"/>
      <c r="E135" s="25"/>
      <c r="F135" s="24"/>
      <c r="G135" s="24"/>
      <c r="H135" s="25"/>
    </row>
    <row r="136" spans="1:8" x14ac:dyDescent="0.2">
      <c r="A136" s="16">
        <v>121</v>
      </c>
      <c r="B136" s="7" t="s">
        <v>132</v>
      </c>
      <c r="C136" s="4" t="s">
        <v>133</v>
      </c>
      <c r="D136" s="24"/>
      <c r="E136" s="25"/>
      <c r="F136" s="24">
        <v>26</v>
      </c>
      <c r="G136" s="24">
        <v>22.7136</v>
      </c>
      <c r="H136" s="25"/>
    </row>
    <row r="137" spans="1:8" x14ac:dyDescent="0.2">
      <c r="A137" s="16">
        <v>122</v>
      </c>
      <c r="B137" s="7" t="s">
        <v>134</v>
      </c>
      <c r="C137" s="4" t="s">
        <v>70</v>
      </c>
      <c r="D137" s="24"/>
      <c r="E137" s="25"/>
      <c r="F137" s="24">
        <v>7</v>
      </c>
      <c r="G137" s="24">
        <v>34.299999999999997</v>
      </c>
      <c r="H137" s="25"/>
    </row>
    <row r="138" spans="1:8" x14ac:dyDescent="0.2">
      <c r="A138" s="16">
        <v>123</v>
      </c>
      <c r="B138" s="7" t="s">
        <v>135</v>
      </c>
      <c r="C138" s="4" t="s">
        <v>37</v>
      </c>
      <c r="D138" s="24"/>
      <c r="E138" s="25"/>
      <c r="F138" s="24">
        <v>2</v>
      </c>
      <c r="G138" s="24">
        <v>140</v>
      </c>
      <c r="H138" s="25"/>
    </row>
    <row r="139" spans="1:8" x14ac:dyDescent="0.2">
      <c r="A139" s="16">
        <v>124</v>
      </c>
      <c r="B139" s="7" t="s">
        <v>136</v>
      </c>
      <c r="C139" s="4" t="s">
        <v>37</v>
      </c>
      <c r="D139" s="24"/>
      <c r="E139" s="25"/>
      <c r="F139" s="24">
        <v>1</v>
      </c>
      <c r="G139" s="24">
        <v>70</v>
      </c>
      <c r="H139" s="25"/>
    </row>
    <row r="140" spans="1:8" x14ac:dyDescent="0.2">
      <c r="A140" s="16">
        <v>125</v>
      </c>
      <c r="B140" s="7" t="s">
        <v>137</v>
      </c>
      <c r="C140" s="4" t="s">
        <v>37</v>
      </c>
      <c r="D140" s="24"/>
      <c r="E140" s="25"/>
      <c r="F140" s="24">
        <v>1</v>
      </c>
      <c r="G140" s="24">
        <v>160</v>
      </c>
      <c r="H140" s="25"/>
    </row>
    <row r="141" spans="1:8" ht="25.5" x14ac:dyDescent="0.2">
      <c r="A141" s="16">
        <v>126</v>
      </c>
      <c r="B141" s="7" t="s">
        <v>139</v>
      </c>
      <c r="C141" s="4" t="s">
        <v>138</v>
      </c>
      <c r="D141" s="24"/>
      <c r="E141" s="25"/>
      <c r="F141" s="24">
        <v>1</v>
      </c>
      <c r="G141" s="24">
        <v>68.417999999999992</v>
      </c>
      <c r="H141" s="25"/>
    </row>
    <row r="142" spans="1:8" ht="13.5" x14ac:dyDescent="0.2">
      <c r="A142" s="16">
        <v>127</v>
      </c>
      <c r="B142" s="2" t="s">
        <v>140</v>
      </c>
      <c r="C142" s="4"/>
      <c r="D142" s="24"/>
      <c r="E142" s="25"/>
      <c r="F142" s="24"/>
      <c r="G142" s="24"/>
      <c r="H142" s="25"/>
    </row>
    <row r="143" spans="1:8" x14ac:dyDescent="0.2">
      <c r="A143" s="16">
        <v>128</v>
      </c>
      <c r="B143" s="58" t="s">
        <v>141</v>
      </c>
      <c r="C143" s="4" t="s">
        <v>37</v>
      </c>
      <c r="D143" s="24"/>
      <c r="E143" s="25"/>
      <c r="F143" s="24">
        <v>3</v>
      </c>
      <c r="G143" s="24">
        <v>2505.0947999999999</v>
      </c>
      <c r="H143" s="25"/>
    </row>
    <row r="144" spans="1:8" x14ac:dyDescent="0.2">
      <c r="A144" s="16">
        <v>129</v>
      </c>
      <c r="B144" s="7" t="s">
        <v>142</v>
      </c>
      <c r="C144" s="4" t="s">
        <v>37</v>
      </c>
      <c r="D144" s="24"/>
      <c r="E144" s="25"/>
      <c r="F144" s="24">
        <v>3</v>
      </c>
      <c r="G144" s="24">
        <v>366.56880000000001</v>
      </c>
      <c r="H144" s="25"/>
    </row>
    <row r="145" spans="1:8" x14ac:dyDescent="0.2">
      <c r="A145" s="16">
        <v>130</v>
      </c>
      <c r="B145" s="7" t="s">
        <v>143</v>
      </c>
      <c r="C145" s="4" t="s">
        <v>37</v>
      </c>
      <c r="D145" s="24"/>
      <c r="E145" s="25"/>
      <c r="F145" s="24">
        <v>1</v>
      </c>
      <c r="G145" s="24">
        <v>113.01680000000002</v>
      </c>
      <c r="H145" s="25"/>
    </row>
    <row r="146" spans="1:8" x14ac:dyDescent="0.2">
      <c r="A146" s="16">
        <v>131</v>
      </c>
      <c r="B146" s="59" t="s">
        <v>121</v>
      </c>
      <c r="C146" s="4"/>
      <c r="D146" s="24"/>
      <c r="E146" s="25"/>
      <c r="F146" s="24"/>
      <c r="G146" s="24"/>
      <c r="H146" s="25"/>
    </row>
    <row r="147" spans="1:8" x14ac:dyDescent="0.2">
      <c r="A147" s="16">
        <v>132</v>
      </c>
      <c r="B147" s="7" t="s">
        <v>144</v>
      </c>
      <c r="C147" s="4" t="s">
        <v>37</v>
      </c>
      <c r="D147" s="24"/>
      <c r="E147" s="25"/>
      <c r="F147" s="24">
        <v>4</v>
      </c>
      <c r="G147" s="24">
        <v>6680.2528000000002</v>
      </c>
      <c r="H147" s="25"/>
    </row>
    <row r="148" spans="1:8" x14ac:dyDescent="0.2">
      <c r="A148" s="16">
        <v>133</v>
      </c>
      <c r="B148" s="7" t="s">
        <v>145</v>
      </c>
      <c r="C148" s="4" t="s">
        <v>146</v>
      </c>
      <c r="D148" s="24"/>
      <c r="E148" s="25"/>
      <c r="F148" s="24">
        <v>4</v>
      </c>
      <c r="G148" s="24">
        <v>3811.6</v>
      </c>
      <c r="H148" s="25"/>
    </row>
    <row r="149" spans="1:8" x14ac:dyDescent="0.2">
      <c r="A149" s="16">
        <v>134</v>
      </c>
      <c r="B149" s="7" t="s">
        <v>147</v>
      </c>
      <c r="C149" s="4" t="s">
        <v>37</v>
      </c>
      <c r="D149" s="24"/>
      <c r="E149" s="25"/>
      <c r="F149" s="24">
        <v>4</v>
      </c>
      <c r="G149" s="24">
        <v>788.25751297280021</v>
      </c>
      <c r="H149" s="25"/>
    </row>
    <row r="150" spans="1:8" x14ac:dyDescent="0.2">
      <c r="A150" s="16">
        <v>135</v>
      </c>
      <c r="B150" s="7" t="s">
        <v>148</v>
      </c>
      <c r="C150" s="4" t="s">
        <v>37</v>
      </c>
      <c r="D150" s="24"/>
      <c r="E150" s="25"/>
      <c r="F150" s="24">
        <v>27</v>
      </c>
      <c r="G150" s="24">
        <v>1390.77</v>
      </c>
      <c r="H150" s="25"/>
    </row>
    <row r="151" spans="1:8" x14ac:dyDescent="0.2">
      <c r="A151" s="16">
        <v>136</v>
      </c>
      <c r="B151" s="7" t="s">
        <v>149</v>
      </c>
      <c r="C151" s="4" t="s">
        <v>37</v>
      </c>
      <c r="D151" s="24"/>
      <c r="E151" s="25"/>
      <c r="F151" s="24">
        <v>1</v>
      </c>
      <c r="G151" s="24">
        <v>430.90319999999997</v>
      </c>
      <c r="H151" s="25"/>
    </row>
    <row r="152" spans="1:8" x14ac:dyDescent="0.2">
      <c r="A152" s="16">
        <v>137</v>
      </c>
      <c r="B152" s="7" t="s">
        <v>150</v>
      </c>
      <c r="C152" s="4" t="s">
        <v>37</v>
      </c>
      <c r="D152" s="24"/>
      <c r="E152" s="25"/>
      <c r="F152" s="24">
        <v>1</v>
      </c>
      <c r="G152" s="24">
        <v>582.06720000000007</v>
      </c>
      <c r="H152" s="25"/>
    </row>
    <row r="153" spans="1:8" x14ac:dyDescent="0.2">
      <c r="A153" s="16">
        <v>138</v>
      </c>
      <c r="B153" s="7" t="s">
        <v>151</v>
      </c>
      <c r="C153" s="4" t="s">
        <v>37</v>
      </c>
      <c r="D153" s="24"/>
      <c r="E153" s="25"/>
      <c r="F153" s="24">
        <v>1</v>
      </c>
      <c r="G153" s="24">
        <v>582.06720000000007</v>
      </c>
      <c r="H153" s="25"/>
    </row>
    <row r="154" spans="1:8" x14ac:dyDescent="0.2">
      <c r="A154" s="16">
        <v>139</v>
      </c>
      <c r="B154" s="7" t="s">
        <v>152</v>
      </c>
      <c r="C154" s="4" t="s">
        <v>119</v>
      </c>
      <c r="D154" s="24"/>
      <c r="E154" s="25"/>
      <c r="F154" s="24">
        <v>100</v>
      </c>
      <c r="G154" s="24">
        <v>4647.1360000000004</v>
      </c>
      <c r="H154" s="25"/>
    </row>
    <row r="155" spans="1:8" x14ac:dyDescent="0.2">
      <c r="A155" s="16">
        <v>140</v>
      </c>
      <c r="B155" s="7" t="s">
        <v>153</v>
      </c>
      <c r="C155" s="4" t="s">
        <v>119</v>
      </c>
      <c r="D155" s="24"/>
      <c r="E155" s="25"/>
      <c r="F155" s="24">
        <v>98.5</v>
      </c>
      <c r="G155" s="24">
        <v>4577.4289599999993</v>
      </c>
      <c r="H155" s="25"/>
    </row>
    <row r="156" spans="1:8" x14ac:dyDescent="0.2">
      <c r="A156" s="16">
        <v>141</v>
      </c>
      <c r="B156" s="7" t="s">
        <v>126</v>
      </c>
      <c r="C156" s="4" t="s">
        <v>119</v>
      </c>
      <c r="D156" s="24"/>
      <c r="E156" s="25"/>
      <c r="F156" s="24">
        <v>1.5</v>
      </c>
      <c r="G156" s="24">
        <v>69.707039999999992</v>
      </c>
      <c r="H156" s="25"/>
    </row>
    <row r="157" spans="1:8" x14ac:dyDescent="0.2">
      <c r="A157" s="16">
        <v>142</v>
      </c>
      <c r="B157" s="7" t="s">
        <v>154</v>
      </c>
      <c r="C157" s="4" t="s">
        <v>155</v>
      </c>
      <c r="D157" s="24"/>
      <c r="E157" s="25"/>
      <c r="F157" s="24">
        <v>1</v>
      </c>
      <c r="G157" s="24">
        <v>356.57856000000004</v>
      </c>
      <c r="H157" s="25"/>
    </row>
    <row r="158" spans="1:8" x14ac:dyDescent="0.2">
      <c r="A158" s="16">
        <v>143</v>
      </c>
      <c r="B158" s="7" t="s">
        <v>156</v>
      </c>
      <c r="C158" s="4" t="s">
        <v>37</v>
      </c>
      <c r="D158" s="24"/>
      <c r="E158" s="25"/>
      <c r="F158" s="24">
        <v>4</v>
      </c>
      <c r="G158" s="24">
        <v>168.89600000000002</v>
      </c>
      <c r="H158" s="25"/>
    </row>
    <row r="159" spans="1:8" x14ac:dyDescent="0.2">
      <c r="A159" s="16">
        <v>144</v>
      </c>
      <c r="B159" s="59" t="s">
        <v>131</v>
      </c>
      <c r="C159" s="4"/>
      <c r="D159" s="24"/>
      <c r="E159" s="25"/>
      <c r="F159" s="24"/>
      <c r="G159" s="24"/>
      <c r="H159" s="25"/>
    </row>
    <row r="160" spans="1:8" x14ac:dyDescent="0.2">
      <c r="A160" s="16">
        <v>145</v>
      </c>
      <c r="B160" s="7" t="s">
        <v>157</v>
      </c>
      <c r="C160" s="4" t="s">
        <v>37</v>
      </c>
      <c r="D160" s="24"/>
      <c r="E160" s="25"/>
      <c r="F160" s="24">
        <v>4</v>
      </c>
      <c r="G160" s="24">
        <v>8680</v>
      </c>
      <c r="H160" s="25"/>
    </row>
    <row r="161" spans="1:8" x14ac:dyDescent="0.2">
      <c r="A161" s="16">
        <v>146</v>
      </c>
      <c r="B161" s="7" t="s">
        <v>158</v>
      </c>
      <c r="C161" s="4" t="s">
        <v>37</v>
      </c>
      <c r="D161" s="24"/>
      <c r="E161" s="25"/>
      <c r="F161" s="24">
        <v>4</v>
      </c>
      <c r="G161" s="24">
        <v>1400</v>
      </c>
      <c r="H161" s="25"/>
    </row>
    <row r="162" spans="1:8" x14ac:dyDescent="0.2">
      <c r="A162" s="16">
        <v>147</v>
      </c>
      <c r="B162" s="7" t="s">
        <v>132</v>
      </c>
      <c r="C162" s="4" t="s">
        <v>133</v>
      </c>
      <c r="D162" s="24"/>
      <c r="E162" s="25"/>
      <c r="F162" s="24">
        <v>333</v>
      </c>
      <c r="G162" s="24">
        <v>290.90880000000004</v>
      </c>
      <c r="H162" s="25"/>
    </row>
    <row r="163" spans="1:8" x14ac:dyDescent="0.2">
      <c r="A163" s="16">
        <v>148</v>
      </c>
      <c r="B163" s="7" t="s">
        <v>134</v>
      </c>
      <c r="C163" s="4" t="s">
        <v>70</v>
      </c>
      <c r="D163" s="16"/>
      <c r="E163" s="25"/>
      <c r="F163" s="24">
        <v>100</v>
      </c>
      <c r="G163" s="24">
        <v>490</v>
      </c>
      <c r="H163" s="25"/>
    </row>
    <row r="164" spans="1:8" x14ac:dyDescent="0.2">
      <c r="A164" s="16">
        <v>149</v>
      </c>
      <c r="B164" s="7" t="s">
        <v>159</v>
      </c>
      <c r="C164" s="4" t="s">
        <v>37</v>
      </c>
      <c r="D164" s="16"/>
      <c r="E164" s="25"/>
      <c r="F164" s="24">
        <v>4</v>
      </c>
      <c r="G164" s="24">
        <v>143.19999999999999</v>
      </c>
      <c r="H164" s="25"/>
    </row>
    <row r="165" spans="1:8" x14ac:dyDescent="0.2">
      <c r="A165" s="16">
        <v>150</v>
      </c>
      <c r="B165" s="7" t="s">
        <v>160</v>
      </c>
      <c r="C165" s="4" t="s">
        <v>37</v>
      </c>
      <c r="D165" s="16"/>
      <c r="E165" s="25"/>
      <c r="F165" s="24">
        <v>1</v>
      </c>
      <c r="G165" s="24">
        <v>347</v>
      </c>
      <c r="H165" s="25"/>
    </row>
    <row r="166" spans="1:8" x14ac:dyDescent="0.2">
      <c r="A166" s="16">
        <v>151</v>
      </c>
      <c r="B166" s="7" t="s">
        <v>161</v>
      </c>
      <c r="C166" s="4" t="s">
        <v>37</v>
      </c>
      <c r="D166" s="16"/>
      <c r="E166" s="25"/>
      <c r="F166" s="24">
        <v>1</v>
      </c>
      <c r="G166" s="24">
        <v>70</v>
      </c>
      <c r="H166" s="25"/>
    </row>
    <row r="167" spans="1:8" x14ac:dyDescent="0.2">
      <c r="A167" s="16">
        <v>152</v>
      </c>
      <c r="B167" s="7" t="s">
        <v>162</v>
      </c>
      <c r="C167" s="4" t="s">
        <v>37</v>
      </c>
      <c r="D167" s="16"/>
      <c r="E167" s="25"/>
      <c r="F167" s="24">
        <v>1</v>
      </c>
      <c r="G167" s="24">
        <v>70</v>
      </c>
      <c r="H167" s="25"/>
    </row>
    <row r="168" spans="1:8" x14ac:dyDescent="0.2">
      <c r="A168" s="16">
        <v>153</v>
      </c>
      <c r="B168" s="7" t="s">
        <v>163</v>
      </c>
      <c r="C168" s="4" t="s">
        <v>37</v>
      </c>
      <c r="D168" s="16"/>
      <c r="E168" s="25"/>
      <c r="F168" s="24">
        <v>2.8</v>
      </c>
      <c r="G168" s="24">
        <v>568.42239999999993</v>
      </c>
      <c r="H168" s="25"/>
    </row>
    <row r="169" spans="1:8" ht="13.5" x14ac:dyDescent="0.2">
      <c r="A169" s="16">
        <v>154</v>
      </c>
      <c r="B169" s="13" t="s">
        <v>164</v>
      </c>
      <c r="C169" s="4"/>
      <c r="D169" s="16"/>
      <c r="E169" s="25"/>
      <c r="F169" s="24"/>
      <c r="G169" s="24"/>
      <c r="H169" s="25"/>
    </row>
    <row r="170" spans="1:8" x14ac:dyDescent="0.2">
      <c r="A170" s="16">
        <v>155</v>
      </c>
      <c r="B170" s="12" t="s">
        <v>165</v>
      </c>
      <c r="C170" s="4" t="s">
        <v>37</v>
      </c>
      <c r="D170" s="16"/>
      <c r="E170" s="25"/>
      <c r="F170" s="24">
        <v>1</v>
      </c>
      <c r="G170" s="24">
        <v>159.2552</v>
      </c>
      <c r="H170" s="25"/>
    </row>
    <row r="171" spans="1:8" x14ac:dyDescent="0.2">
      <c r="A171" s="16">
        <v>156</v>
      </c>
      <c r="B171" s="12" t="s">
        <v>166</v>
      </c>
      <c r="C171" s="4" t="s">
        <v>37</v>
      </c>
      <c r="D171" s="16"/>
      <c r="E171" s="25"/>
      <c r="F171" s="24">
        <v>1</v>
      </c>
      <c r="G171" s="24">
        <v>204.72399999999999</v>
      </c>
      <c r="H171" s="25"/>
    </row>
    <row r="172" spans="1:8" x14ac:dyDescent="0.2">
      <c r="A172" s="16">
        <v>157</v>
      </c>
      <c r="B172" s="12" t="s">
        <v>167</v>
      </c>
      <c r="C172" s="4" t="s">
        <v>37</v>
      </c>
      <c r="D172" s="16"/>
      <c r="E172" s="25"/>
      <c r="F172" s="24">
        <v>1</v>
      </c>
      <c r="G172" s="24">
        <v>253</v>
      </c>
      <c r="H172" s="25"/>
    </row>
    <row r="173" spans="1:8" ht="13.5" x14ac:dyDescent="0.2">
      <c r="A173" s="16">
        <v>158</v>
      </c>
      <c r="B173" s="2" t="s">
        <v>168</v>
      </c>
      <c r="C173" s="4"/>
      <c r="D173" s="16"/>
      <c r="E173" s="25"/>
      <c r="F173" s="24"/>
      <c r="G173" s="24">
        <v>0</v>
      </c>
      <c r="H173" s="25"/>
    </row>
    <row r="174" spans="1:8" ht="13.5" customHeight="1" x14ac:dyDescent="0.2">
      <c r="A174" s="16">
        <v>159</v>
      </c>
      <c r="B174" s="5" t="s">
        <v>169</v>
      </c>
      <c r="C174" s="6" t="s">
        <v>170</v>
      </c>
      <c r="D174" s="16"/>
      <c r="E174" s="25"/>
      <c r="F174" s="24">
        <v>1.5</v>
      </c>
      <c r="G174" s="24">
        <v>4315.1940000000004</v>
      </c>
      <c r="H174" s="25"/>
    </row>
    <row r="175" spans="1:8" x14ac:dyDescent="0.2">
      <c r="A175" s="16">
        <v>160</v>
      </c>
      <c r="B175" s="5" t="s">
        <v>171</v>
      </c>
      <c r="C175" s="6" t="s">
        <v>170</v>
      </c>
      <c r="D175" s="16"/>
      <c r="E175" s="25"/>
      <c r="F175" s="24">
        <v>1.5</v>
      </c>
      <c r="G175" s="24">
        <v>1280.6196</v>
      </c>
      <c r="H175" s="25"/>
    </row>
    <row r="176" spans="1:8" x14ac:dyDescent="0.2">
      <c r="A176" s="16">
        <v>161</v>
      </c>
      <c r="B176" s="5" t="s">
        <v>172</v>
      </c>
      <c r="C176" s="6" t="s">
        <v>170</v>
      </c>
      <c r="D176" s="16"/>
      <c r="E176" s="25"/>
      <c r="F176" s="24">
        <v>1.5</v>
      </c>
      <c r="G176" s="24">
        <v>374.40000000000003</v>
      </c>
      <c r="H176" s="25"/>
    </row>
    <row r="177" spans="1:8" x14ac:dyDescent="0.2">
      <c r="A177" s="16">
        <v>162</v>
      </c>
      <c r="B177" s="5" t="s">
        <v>173</v>
      </c>
      <c r="C177" s="6" t="s">
        <v>37</v>
      </c>
      <c r="D177" s="16"/>
      <c r="E177" s="25"/>
      <c r="F177" s="24">
        <v>2</v>
      </c>
      <c r="G177" s="24">
        <v>190</v>
      </c>
      <c r="H177" s="25"/>
    </row>
    <row r="178" spans="1:8" x14ac:dyDescent="0.2">
      <c r="A178" s="16">
        <v>163</v>
      </c>
      <c r="B178" s="7" t="s">
        <v>174</v>
      </c>
      <c r="C178" s="4" t="s">
        <v>37</v>
      </c>
      <c r="D178" s="16"/>
      <c r="E178" s="25"/>
      <c r="F178" s="24">
        <v>2</v>
      </c>
      <c r="G178" s="24">
        <v>93.600000000000009</v>
      </c>
      <c r="H178" s="25"/>
    </row>
    <row r="179" spans="1:8" x14ac:dyDescent="0.2">
      <c r="A179" s="16">
        <v>164</v>
      </c>
      <c r="B179" s="7" t="s">
        <v>175</v>
      </c>
      <c r="C179" s="4" t="s">
        <v>37</v>
      </c>
      <c r="D179" s="16"/>
      <c r="E179" s="25"/>
      <c r="F179" s="24">
        <v>2</v>
      </c>
      <c r="G179" s="24">
        <v>60</v>
      </c>
      <c r="H179" s="25"/>
    </row>
    <row r="180" spans="1:8" ht="13.5" x14ac:dyDescent="0.2">
      <c r="A180" s="16">
        <v>165</v>
      </c>
      <c r="B180" s="2" t="s">
        <v>176</v>
      </c>
      <c r="C180" s="4"/>
      <c r="D180" s="16"/>
      <c r="E180" s="25"/>
      <c r="F180" s="24"/>
      <c r="G180" s="24">
        <v>0</v>
      </c>
      <c r="H180" s="25"/>
    </row>
    <row r="181" spans="1:8" x14ac:dyDescent="0.2">
      <c r="A181" s="16">
        <v>166</v>
      </c>
      <c r="B181" s="7" t="s">
        <v>177</v>
      </c>
      <c r="C181" s="4" t="s">
        <v>11</v>
      </c>
      <c r="D181" s="16"/>
      <c r="E181" s="25"/>
      <c r="F181" s="24">
        <v>80</v>
      </c>
      <c r="G181" s="24">
        <v>12851.321600000001</v>
      </c>
      <c r="H181" s="25"/>
    </row>
    <row r="182" spans="1:8" x14ac:dyDescent="0.2">
      <c r="A182" s="16">
        <v>167</v>
      </c>
      <c r="B182" s="7" t="s">
        <v>178</v>
      </c>
      <c r="C182" s="4" t="s">
        <v>179</v>
      </c>
      <c r="D182" s="16"/>
      <c r="E182" s="25"/>
      <c r="F182" s="24">
        <v>7</v>
      </c>
      <c r="G182" s="24">
        <v>4690</v>
      </c>
      <c r="H182" s="25"/>
    </row>
    <row r="183" spans="1:8" x14ac:dyDescent="0.2">
      <c r="A183" s="16">
        <v>168</v>
      </c>
      <c r="B183" s="7" t="s">
        <v>180</v>
      </c>
      <c r="C183" s="4" t="s">
        <v>179</v>
      </c>
      <c r="D183" s="16"/>
      <c r="E183" s="25"/>
      <c r="F183" s="24">
        <v>3</v>
      </c>
      <c r="G183" s="24">
        <v>1800</v>
      </c>
      <c r="H183" s="25"/>
    </row>
    <row r="184" spans="1:8" x14ac:dyDescent="0.2">
      <c r="A184" s="16">
        <v>169</v>
      </c>
      <c r="B184" s="7" t="s">
        <v>181</v>
      </c>
      <c r="C184" s="4" t="s">
        <v>182</v>
      </c>
      <c r="D184" s="16"/>
      <c r="E184" s="25"/>
      <c r="F184" s="24">
        <v>1</v>
      </c>
      <c r="G184" s="24">
        <v>812.96</v>
      </c>
      <c r="H184" s="25"/>
    </row>
    <row r="185" spans="1:8" x14ac:dyDescent="0.2">
      <c r="A185" s="16">
        <v>170</v>
      </c>
      <c r="B185" s="7" t="s">
        <v>183</v>
      </c>
      <c r="C185" s="4" t="s">
        <v>37</v>
      </c>
      <c r="D185" s="16"/>
      <c r="E185" s="25"/>
      <c r="F185" s="24">
        <v>10</v>
      </c>
      <c r="G185" s="24">
        <v>1208.0999999999999</v>
      </c>
      <c r="H185" s="25"/>
    </row>
    <row r="186" spans="1:8" x14ac:dyDescent="0.2">
      <c r="A186" s="16">
        <v>171</v>
      </c>
      <c r="B186" s="7" t="s">
        <v>188</v>
      </c>
      <c r="C186" s="4" t="s">
        <v>90</v>
      </c>
      <c r="D186" s="16"/>
      <c r="E186" s="25"/>
      <c r="F186" s="24">
        <v>1</v>
      </c>
      <c r="G186" s="24">
        <v>1645.98</v>
      </c>
      <c r="H186" s="25"/>
    </row>
    <row r="187" spans="1:8" x14ac:dyDescent="0.2">
      <c r="A187" s="16">
        <v>172</v>
      </c>
      <c r="B187" s="59" t="s">
        <v>213</v>
      </c>
      <c r="C187" s="4"/>
      <c r="D187" s="16"/>
      <c r="E187" s="25"/>
      <c r="F187" s="24"/>
      <c r="G187" s="24"/>
      <c r="H187" s="25"/>
    </row>
    <row r="188" spans="1:8" x14ac:dyDescent="0.2">
      <c r="A188" s="16">
        <v>173</v>
      </c>
      <c r="B188" s="7" t="s">
        <v>213</v>
      </c>
      <c r="C188" s="4" t="s">
        <v>37</v>
      </c>
      <c r="D188" s="16"/>
      <c r="E188" s="25"/>
      <c r="F188" s="24">
        <v>1</v>
      </c>
      <c r="G188" s="24">
        <v>530.58000000000004</v>
      </c>
      <c r="H188" s="25"/>
    </row>
    <row r="189" spans="1:8" x14ac:dyDescent="0.2">
      <c r="A189" s="16">
        <v>174</v>
      </c>
      <c r="B189" s="7" t="s">
        <v>214</v>
      </c>
      <c r="C189" s="4" t="s">
        <v>37</v>
      </c>
      <c r="D189" s="16"/>
      <c r="E189" s="25"/>
      <c r="F189" s="24">
        <v>1</v>
      </c>
      <c r="G189" s="24">
        <v>284.58000000000004</v>
      </c>
      <c r="H189" s="25"/>
    </row>
    <row r="190" spans="1:8" x14ac:dyDescent="0.2">
      <c r="A190" s="16">
        <v>175</v>
      </c>
      <c r="B190" s="59" t="s">
        <v>216</v>
      </c>
      <c r="C190" s="4"/>
      <c r="D190" s="16"/>
      <c r="E190" s="25"/>
      <c r="F190" s="24"/>
      <c r="G190" s="24"/>
      <c r="H190" s="25"/>
    </row>
    <row r="191" spans="1:8" x14ac:dyDescent="0.2">
      <c r="A191" s="16">
        <v>176</v>
      </c>
      <c r="B191" s="7" t="s">
        <v>221</v>
      </c>
      <c r="C191" s="4" t="s">
        <v>11</v>
      </c>
      <c r="D191" s="16"/>
      <c r="E191" s="25"/>
      <c r="F191" s="24">
        <v>9</v>
      </c>
      <c r="G191" s="24">
        <v>2792.9430000000002</v>
      </c>
      <c r="H191" s="25"/>
    </row>
    <row r="192" spans="1:8" x14ac:dyDescent="0.2">
      <c r="A192" s="16">
        <v>177</v>
      </c>
      <c r="B192" s="7" t="s">
        <v>220</v>
      </c>
      <c r="C192" s="4" t="s">
        <v>155</v>
      </c>
      <c r="D192" s="16"/>
      <c r="E192" s="25"/>
      <c r="F192" s="24">
        <v>2</v>
      </c>
      <c r="G192" s="24">
        <v>557.69399999999996</v>
      </c>
      <c r="H192" s="25"/>
    </row>
    <row r="193" spans="1:8" x14ac:dyDescent="0.2">
      <c r="A193" s="16">
        <v>178</v>
      </c>
      <c r="B193" s="59" t="s">
        <v>215</v>
      </c>
      <c r="C193" s="4"/>
      <c r="D193" s="16"/>
      <c r="E193" s="25"/>
      <c r="F193" s="24"/>
      <c r="G193" s="24"/>
      <c r="H193" s="25"/>
    </row>
    <row r="194" spans="1:8" x14ac:dyDescent="0.2">
      <c r="A194" s="16">
        <v>179</v>
      </c>
      <c r="B194" s="7" t="s">
        <v>222</v>
      </c>
      <c r="C194" s="4" t="s">
        <v>219</v>
      </c>
      <c r="D194" s="16"/>
      <c r="E194" s="25"/>
      <c r="F194" s="24">
        <v>9</v>
      </c>
      <c r="G194" s="24">
        <v>603</v>
      </c>
      <c r="H194" s="25"/>
    </row>
    <row r="195" spans="1:8" x14ac:dyDescent="0.2">
      <c r="A195" s="16">
        <v>180</v>
      </c>
      <c r="B195" s="7" t="s">
        <v>217</v>
      </c>
      <c r="C195" s="4" t="s">
        <v>218</v>
      </c>
      <c r="D195" s="16"/>
      <c r="E195" s="25"/>
      <c r="F195" s="24">
        <v>0.9</v>
      </c>
      <c r="G195" s="24">
        <v>186</v>
      </c>
      <c r="H195" s="25"/>
    </row>
    <row r="196" spans="1:8" x14ac:dyDescent="0.2">
      <c r="A196" s="16">
        <v>181</v>
      </c>
      <c r="B196" s="59" t="s">
        <v>223</v>
      </c>
      <c r="C196" s="4"/>
      <c r="D196" s="16"/>
      <c r="E196" s="25"/>
      <c r="F196" s="24"/>
      <c r="G196" s="24"/>
      <c r="H196" s="25"/>
    </row>
    <row r="197" spans="1:8" x14ac:dyDescent="0.2">
      <c r="A197" s="16">
        <v>182</v>
      </c>
      <c r="B197" s="5" t="s">
        <v>88</v>
      </c>
      <c r="C197" s="6" t="s">
        <v>37</v>
      </c>
      <c r="D197" s="16"/>
      <c r="E197" s="25"/>
      <c r="F197" s="24">
        <v>1</v>
      </c>
      <c r="G197" s="24">
        <v>197.4752</v>
      </c>
      <c r="H197" s="25"/>
    </row>
    <row r="198" spans="1:8" x14ac:dyDescent="0.2">
      <c r="A198" s="16">
        <v>183</v>
      </c>
      <c r="B198" s="5" t="s">
        <v>107</v>
      </c>
      <c r="C198" s="6" t="s">
        <v>89</v>
      </c>
      <c r="D198" s="16"/>
      <c r="E198" s="25"/>
      <c r="F198" s="24">
        <v>0.24</v>
      </c>
      <c r="G198" s="24">
        <v>83.863103999999993</v>
      </c>
      <c r="H198" s="25"/>
    </row>
    <row r="199" spans="1:8" x14ac:dyDescent="0.2">
      <c r="A199" s="16">
        <v>184</v>
      </c>
      <c r="B199" s="7" t="s">
        <v>108</v>
      </c>
      <c r="C199" s="4" t="s">
        <v>90</v>
      </c>
      <c r="D199" s="16"/>
      <c r="E199" s="25"/>
      <c r="F199" s="24">
        <v>1</v>
      </c>
      <c r="G199" s="24">
        <v>1331.2</v>
      </c>
      <c r="H199" s="25"/>
    </row>
    <row r="200" spans="1:8" ht="25.5" x14ac:dyDescent="0.2">
      <c r="A200" s="16">
        <v>185</v>
      </c>
      <c r="B200" s="7" t="s">
        <v>93</v>
      </c>
      <c r="C200" s="4" t="s">
        <v>138</v>
      </c>
      <c r="D200" s="16"/>
      <c r="E200" s="25"/>
      <c r="F200" s="24">
        <v>2</v>
      </c>
      <c r="G200" s="24">
        <v>136.83599999999998</v>
      </c>
      <c r="H200" s="25"/>
    </row>
    <row r="201" spans="1:8" ht="13.5" x14ac:dyDescent="0.2">
      <c r="A201" s="16">
        <v>186</v>
      </c>
      <c r="B201" s="2" t="s">
        <v>184</v>
      </c>
      <c r="C201" s="4"/>
      <c r="D201" s="16"/>
      <c r="E201" s="25"/>
      <c r="F201" s="24"/>
      <c r="G201" s="24"/>
      <c r="H201" s="25"/>
    </row>
    <row r="202" spans="1:8" x14ac:dyDescent="0.2">
      <c r="A202" s="16">
        <v>187</v>
      </c>
      <c r="B202" s="7" t="s">
        <v>185</v>
      </c>
      <c r="C202" s="4" t="s">
        <v>186</v>
      </c>
      <c r="D202" s="16"/>
      <c r="E202" s="25"/>
      <c r="F202" s="24">
        <v>2.1873999999999998</v>
      </c>
      <c r="G202" s="24">
        <v>33072.688286559998</v>
      </c>
      <c r="H202" s="25"/>
    </row>
    <row r="203" spans="1:8" x14ac:dyDescent="0.2">
      <c r="A203" s="16">
        <v>188</v>
      </c>
      <c r="B203" s="7" t="s">
        <v>235</v>
      </c>
      <c r="C203" s="4" t="s">
        <v>186</v>
      </c>
      <c r="D203" s="16"/>
      <c r="E203" s="25"/>
      <c r="F203" s="24">
        <v>0.35720000000000002</v>
      </c>
      <c r="G203" s="24">
        <v>522.85149999999999</v>
      </c>
      <c r="H203" s="25"/>
    </row>
    <row r="204" spans="1:8" x14ac:dyDescent="0.2">
      <c r="A204" s="16">
        <v>189</v>
      </c>
      <c r="B204" s="7" t="s">
        <v>187</v>
      </c>
      <c r="C204" s="4" t="s">
        <v>90</v>
      </c>
      <c r="D204" s="16"/>
      <c r="E204" s="25"/>
      <c r="F204" s="24">
        <v>2</v>
      </c>
      <c r="G204" s="24">
        <v>2662.4</v>
      </c>
      <c r="H204" s="25"/>
    </row>
    <row r="205" spans="1:8" x14ac:dyDescent="0.2">
      <c r="A205" s="16">
        <v>190</v>
      </c>
      <c r="B205" s="7" t="s">
        <v>188</v>
      </c>
      <c r="C205" s="4" t="s">
        <v>90</v>
      </c>
      <c r="D205" s="16"/>
      <c r="E205" s="25"/>
      <c r="F205" s="24">
        <v>2</v>
      </c>
      <c r="G205" s="24">
        <v>3291.9536000000003</v>
      </c>
      <c r="H205" s="25"/>
    </row>
    <row r="206" spans="1:8" ht="25.5" x14ac:dyDescent="0.2">
      <c r="A206" s="16">
        <v>191</v>
      </c>
      <c r="B206" s="7" t="s">
        <v>189</v>
      </c>
      <c r="C206" s="4" t="s">
        <v>138</v>
      </c>
      <c r="D206" s="16"/>
      <c r="E206" s="25"/>
      <c r="F206" s="24">
        <v>1</v>
      </c>
      <c r="G206" s="24">
        <v>68.417999999999992</v>
      </c>
      <c r="H206" s="25"/>
    </row>
    <row r="207" spans="1:8" x14ac:dyDescent="0.2">
      <c r="A207" s="16">
        <v>192</v>
      </c>
      <c r="B207" s="7" t="s">
        <v>199</v>
      </c>
      <c r="C207" s="4" t="s">
        <v>37</v>
      </c>
      <c r="D207" s="16"/>
      <c r="E207" s="25"/>
      <c r="F207" s="24">
        <v>1</v>
      </c>
      <c r="G207" s="24">
        <v>87</v>
      </c>
      <c r="H207" s="25"/>
    </row>
    <row r="208" spans="1:8" x14ac:dyDescent="0.2">
      <c r="A208" s="16">
        <v>193</v>
      </c>
      <c r="B208" s="59" t="s">
        <v>191</v>
      </c>
      <c r="C208" s="4"/>
      <c r="D208" s="16"/>
      <c r="E208" s="25"/>
      <c r="F208" s="24"/>
      <c r="G208" s="24"/>
      <c r="H208" s="25"/>
    </row>
    <row r="209" spans="1:8" x14ac:dyDescent="0.2">
      <c r="A209" s="16">
        <v>194</v>
      </c>
      <c r="B209" s="7" t="s">
        <v>198</v>
      </c>
      <c r="C209" s="4" t="s">
        <v>119</v>
      </c>
      <c r="D209" s="16"/>
      <c r="E209" s="25"/>
      <c r="F209" s="24">
        <v>6.05</v>
      </c>
      <c r="G209" s="24">
        <v>1927.9065519999999</v>
      </c>
      <c r="H209" s="25"/>
    </row>
    <row r="210" spans="1:8" x14ac:dyDescent="0.2">
      <c r="A210" s="16">
        <v>195</v>
      </c>
      <c r="B210" s="7" t="s">
        <v>200</v>
      </c>
      <c r="C210" s="4" t="s">
        <v>42</v>
      </c>
      <c r="D210" s="16"/>
      <c r="E210" s="25"/>
      <c r="F210" s="24">
        <v>6.05</v>
      </c>
      <c r="G210" s="24">
        <v>1500.3999999999999</v>
      </c>
      <c r="H210" s="25"/>
    </row>
    <row r="211" spans="1:8" x14ac:dyDescent="0.2">
      <c r="A211" s="16">
        <v>196</v>
      </c>
      <c r="B211" s="7" t="s">
        <v>197</v>
      </c>
      <c r="C211" s="4" t="s">
        <v>1</v>
      </c>
      <c r="D211" s="16"/>
      <c r="E211" s="25"/>
      <c r="F211" s="24">
        <v>958.17</v>
      </c>
      <c r="G211" s="24">
        <v>6176.3868160799993</v>
      </c>
      <c r="H211" s="25"/>
    </row>
    <row r="212" spans="1:8" x14ac:dyDescent="0.2">
      <c r="A212" s="16">
        <v>197</v>
      </c>
      <c r="B212" s="7" t="s">
        <v>190</v>
      </c>
      <c r="C212" s="4" t="s">
        <v>90</v>
      </c>
      <c r="D212" s="16"/>
      <c r="E212" s="25"/>
      <c r="F212" s="24">
        <v>2</v>
      </c>
      <c r="G212" s="24">
        <v>3291.8912000000005</v>
      </c>
      <c r="H212" s="25"/>
    </row>
    <row r="213" spans="1:8" x14ac:dyDescent="0.2">
      <c r="A213" s="16">
        <v>198</v>
      </c>
      <c r="B213" s="7" t="s">
        <v>194</v>
      </c>
      <c r="C213" s="4" t="s">
        <v>90</v>
      </c>
      <c r="D213" s="16"/>
      <c r="E213" s="25"/>
      <c r="F213" s="24">
        <v>2</v>
      </c>
      <c r="G213" s="24">
        <v>2662.4</v>
      </c>
      <c r="H213" s="25"/>
    </row>
    <row r="214" spans="1:8" ht="25.5" x14ac:dyDescent="0.2">
      <c r="A214" s="16">
        <v>199</v>
      </c>
      <c r="B214" s="59" t="s">
        <v>202</v>
      </c>
      <c r="C214" s="4"/>
      <c r="D214" s="16"/>
      <c r="E214" s="25"/>
      <c r="F214" s="24"/>
      <c r="G214" s="24"/>
      <c r="H214" s="25"/>
    </row>
    <row r="215" spans="1:8" x14ac:dyDescent="0.2">
      <c r="A215" s="16">
        <v>200</v>
      </c>
      <c r="B215" s="7" t="s">
        <v>201</v>
      </c>
      <c r="C215" s="4" t="s">
        <v>11</v>
      </c>
      <c r="D215" s="16"/>
      <c r="E215" s="25"/>
      <c r="F215" s="24">
        <v>1.65</v>
      </c>
      <c r="G215" s="24">
        <v>138.276996</v>
      </c>
      <c r="H215" s="25"/>
    </row>
    <row r="216" spans="1:8" ht="25.5" x14ac:dyDescent="0.2">
      <c r="A216" s="16">
        <v>201</v>
      </c>
      <c r="B216" s="7" t="s">
        <v>203</v>
      </c>
      <c r="C216" s="4" t="s">
        <v>11</v>
      </c>
      <c r="D216" s="16"/>
      <c r="E216" s="25"/>
      <c r="F216" s="24">
        <v>1.65</v>
      </c>
      <c r="G216" s="24">
        <v>265.05850800000002</v>
      </c>
      <c r="H216" s="25"/>
    </row>
    <row r="217" spans="1:8" x14ac:dyDescent="0.2">
      <c r="A217" s="16">
        <v>202</v>
      </c>
      <c r="B217" s="7" t="s">
        <v>192</v>
      </c>
      <c r="C217" s="4" t="s">
        <v>195</v>
      </c>
      <c r="D217" s="16"/>
      <c r="E217" s="25"/>
      <c r="F217" s="24">
        <v>0.3</v>
      </c>
      <c r="G217" s="24">
        <v>28.715999999999998</v>
      </c>
      <c r="H217" s="25"/>
    </row>
    <row r="218" spans="1:8" x14ac:dyDescent="0.2">
      <c r="A218" s="16">
        <v>203</v>
      </c>
      <c r="B218" s="7" t="s">
        <v>196</v>
      </c>
      <c r="C218" s="4" t="s">
        <v>195</v>
      </c>
      <c r="D218" s="16"/>
      <c r="E218" s="25"/>
      <c r="F218" s="24">
        <v>1.5</v>
      </c>
      <c r="G218" s="24">
        <v>706.27440000000001</v>
      </c>
      <c r="H218" s="25"/>
    </row>
    <row r="219" spans="1:8" x14ac:dyDescent="0.2">
      <c r="A219" s="16">
        <v>204</v>
      </c>
      <c r="B219" s="7" t="s">
        <v>193</v>
      </c>
      <c r="C219" s="4" t="s">
        <v>11</v>
      </c>
      <c r="D219" s="16"/>
      <c r="E219" s="25"/>
      <c r="F219" s="24">
        <v>1.65</v>
      </c>
      <c r="G219" s="24">
        <v>128.27957999999998</v>
      </c>
      <c r="H219" s="25"/>
    </row>
    <row r="220" spans="1:8" x14ac:dyDescent="0.2">
      <c r="A220" s="16">
        <v>205</v>
      </c>
      <c r="B220" s="12" t="s">
        <v>109</v>
      </c>
      <c r="C220" s="4" t="s">
        <v>110</v>
      </c>
      <c r="D220" s="16"/>
      <c r="E220" s="25"/>
      <c r="F220" s="24">
        <v>104</v>
      </c>
      <c r="G220" s="24">
        <v>1775.9456</v>
      </c>
      <c r="H220" s="25"/>
    </row>
    <row r="221" spans="1:8" ht="25.5" x14ac:dyDescent="0.2">
      <c r="A221" s="16">
        <v>206</v>
      </c>
      <c r="B221" s="7" t="s">
        <v>204</v>
      </c>
      <c r="C221" s="4" t="s">
        <v>138</v>
      </c>
      <c r="D221" s="16"/>
      <c r="E221" s="25"/>
      <c r="F221" s="24">
        <v>1</v>
      </c>
      <c r="G221" s="24">
        <v>68.417999999999992</v>
      </c>
      <c r="H221" s="25"/>
    </row>
    <row r="222" spans="1:8" x14ac:dyDescent="0.2">
      <c r="A222" s="16">
        <v>207</v>
      </c>
      <c r="B222" s="7" t="s">
        <v>207</v>
      </c>
      <c r="C222" s="4" t="s">
        <v>20</v>
      </c>
      <c r="D222" s="16"/>
      <c r="E222" s="25"/>
      <c r="F222" s="24">
        <v>0.5</v>
      </c>
      <c r="G222" s="24">
        <v>694.98500000000001</v>
      </c>
      <c r="H222" s="25"/>
    </row>
    <row r="223" spans="1:8" x14ac:dyDescent="0.2">
      <c r="A223" s="16">
        <v>208</v>
      </c>
      <c r="B223" s="7" t="s">
        <v>205</v>
      </c>
      <c r="C223" s="4" t="s">
        <v>90</v>
      </c>
      <c r="D223" s="16"/>
      <c r="E223" s="25"/>
      <c r="F223" s="24">
        <v>1</v>
      </c>
      <c r="G223" s="24">
        <v>1331.2</v>
      </c>
      <c r="H223" s="25"/>
    </row>
    <row r="224" spans="1:8" x14ac:dyDescent="0.2">
      <c r="A224" s="16">
        <v>209</v>
      </c>
      <c r="B224" s="7" t="s">
        <v>206</v>
      </c>
      <c r="C224" s="4" t="s">
        <v>85</v>
      </c>
      <c r="D224" s="16"/>
      <c r="E224" s="25"/>
      <c r="F224" s="24">
        <v>25</v>
      </c>
      <c r="G224" s="24">
        <v>3020.25</v>
      </c>
      <c r="H224" s="25"/>
    </row>
    <row r="225" spans="1:8" x14ac:dyDescent="0.2">
      <c r="A225" s="16">
        <v>210</v>
      </c>
      <c r="B225" s="59" t="s">
        <v>208</v>
      </c>
      <c r="C225" s="4"/>
      <c r="D225" s="16"/>
      <c r="E225" s="25"/>
      <c r="F225" s="24"/>
      <c r="G225" s="24"/>
      <c r="H225" s="25"/>
    </row>
    <row r="226" spans="1:8" x14ac:dyDescent="0.2">
      <c r="A226" s="16">
        <v>211</v>
      </c>
      <c r="B226" s="7" t="s">
        <v>209</v>
      </c>
      <c r="C226" s="4" t="s">
        <v>37</v>
      </c>
      <c r="D226" s="16"/>
      <c r="E226" s="25"/>
      <c r="F226" s="24">
        <v>1</v>
      </c>
      <c r="G226" s="24">
        <v>160.33000000000001</v>
      </c>
      <c r="H226" s="25"/>
    </row>
    <row r="227" spans="1:8" x14ac:dyDescent="0.2">
      <c r="A227" s="16">
        <v>212</v>
      </c>
      <c r="B227" s="7" t="s">
        <v>210</v>
      </c>
      <c r="C227" s="4" t="s">
        <v>37</v>
      </c>
      <c r="D227" s="16"/>
      <c r="E227" s="25"/>
      <c r="F227" s="24">
        <v>1</v>
      </c>
      <c r="G227" s="24">
        <v>87</v>
      </c>
      <c r="H227" s="25"/>
    </row>
    <row r="228" spans="1:8" x14ac:dyDescent="0.2">
      <c r="A228" s="16">
        <v>213</v>
      </c>
      <c r="B228" s="12" t="s">
        <v>109</v>
      </c>
      <c r="C228" s="4" t="s">
        <v>110</v>
      </c>
      <c r="D228" s="16"/>
      <c r="E228" s="25"/>
      <c r="F228" s="24">
        <v>104</v>
      </c>
      <c r="G228" s="24">
        <v>1775.9456</v>
      </c>
      <c r="H228" s="25"/>
    </row>
    <row r="229" spans="1:8" x14ac:dyDescent="0.2">
      <c r="A229" s="16">
        <v>214</v>
      </c>
      <c r="B229" s="7" t="s">
        <v>224</v>
      </c>
      <c r="C229" s="4" t="s">
        <v>138</v>
      </c>
      <c r="D229" s="16"/>
      <c r="E229" s="25"/>
      <c r="F229" s="24">
        <v>3</v>
      </c>
      <c r="G229" s="24">
        <v>205.25399999999999</v>
      </c>
      <c r="H229" s="25"/>
    </row>
    <row r="230" spans="1:8" x14ac:dyDescent="0.2">
      <c r="A230" s="16">
        <v>215</v>
      </c>
      <c r="B230" s="7" t="s">
        <v>225</v>
      </c>
      <c r="C230" s="4" t="s">
        <v>37</v>
      </c>
      <c r="D230" s="16"/>
      <c r="E230" s="25"/>
      <c r="F230" s="24">
        <v>1</v>
      </c>
      <c r="G230" s="24">
        <v>0</v>
      </c>
      <c r="H230" s="25"/>
    </row>
    <row r="231" spans="1:8" x14ac:dyDescent="0.2">
      <c r="A231" s="16">
        <v>216</v>
      </c>
      <c r="B231" s="7" t="s">
        <v>226</v>
      </c>
      <c r="C231" s="4" t="s">
        <v>37</v>
      </c>
      <c r="D231" s="16"/>
      <c r="E231" s="25"/>
      <c r="F231" s="24">
        <v>1</v>
      </c>
      <c r="G231" s="24">
        <v>87</v>
      </c>
      <c r="H231" s="25"/>
    </row>
    <row r="232" spans="1:8" x14ac:dyDescent="0.2">
      <c r="A232" s="16">
        <v>217</v>
      </c>
      <c r="B232" s="7" t="s">
        <v>209</v>
      </c>
      <c r="C232" s="4" t="s">
        <v>37</v>
      </c>
      <c r="D232" s="16"/>
      <c r="E232" s="25"/>
      <c r="F232" s="24">
        <v>1</v>
      </c>
      <c r="G232" s="24">
        <v>160.33000000000001</v>
      </c>
      <c r="H232" s="25"/>
    </row>
    <row r="233" spans="1:8" x14ac:dyDescent="0.2">
      <c r="A233" s="16">
        <v>218</v>
      </c>
      <c r="B233" s="59" t="s">
        <v>227</v>
      </c>
      <c r="C233" s="4"/>
      <c r="D233" s="16"/>
      <c r="E233" s="25"/>
      <c r="F233" s="24"/>
      <c r="G233" s="24"/>
      <c r="H233" s="25"/>
    </row>
    <row r="234" spans="1:8" x14ac:dyDescent="0.2">
      <c r="A234" s="16">
        <v>219</v>
      </c>
      <c r="B234" s="7" t="s">
        <v>228</v>
      </c>
      <c r="C234" s="4" t="s">
        <v>138</v>
      </c>
      <c r="D234" s="16"/>
      <c r="E234" s="25"/>
      <c r="F234" s="24">
        <v>1</v>
      </c>
      <c r="G234" s="24">
        <v>683.93200000000002</v>
      </c>
      <c r="H234" s="25"/>
    </row>
    <row r="235" spans="1:8" x14ac:dyDescent="0.2">
      <c r="A235" s="16">
        <v>220</v>
      </c>
      <c r="B235" s="7" t="s">
        <v>234</v>
      </c>
      <c r="C235" s="4" t="s">
        <v>89</v>
      </c>
      <c r="D235" s="16"/>
      <c r="E235" s="25"/>
      <c r="F235" s="24">
        <v>3</v>
      </c>
      <c r="G235" s="24">
        <v>90.539999999999992</v>
      </c>
      <c r="H235" s="25"/>
    </row>
    <row r="236" spans="1:8" x14ac:dyDescent="0.2">
      <c r="A236" s="16">
        <v>221</v>
      </c>
      <c r="B236" s="7" t="s">
        <v>229</v>
      </c>
      <c r="C236" s="4" t="s">
        <v>89</v>
      </c>
      <c r="D236" s="16"/>
      <c r="E236" s="25"/>
      <c r="F236" s="24">
        <v>5</v>
      </c>
      <c r="G236" s="24">
        <v>492</v>
      </c>
      <c r="H236" s="25"/>
    </row>
    <row r="237" spans="1:8" x14ac:dyDescent="0.2">
      <c r="A237" s="16">
        <v>222</v>
      </c>
      <c r="B237" s="7" t="s">
        <v>230</v>
      </c>
      <c r="C237" s="4" t="s">
        <v>37</v>
      </c>
      <c r="D237" s="16"/>
      <c r="E237" s="25"/>
      <c r="F237" s="24">
        <v>4</v>
      </c>
      <c r="G237" s="24">
        <v>168.88</v>
      </c>
      <c r="H237" s="25"/>
    </row>
    <row r="238" spans="1:8" x14ac:dyDescent="0.2">
      <c r="A238" s="16">
        <v>223</v>
      </c>
      <c r="B238" s="7" t="s">
        <v>231</v>
      </c>
      <c r="C238" s="4" t="s">
        <v>233</v>
      </c>
      <c r="D238" s="16"/>
      <c r="E238" s="25"/>
      <c r="F238" s="24">
        <v>5</v>
      </c>
      <c r="G238" s="24">
        <v>72.5</v>
      </c>
      <c r="H238" s="25"/>
    </row>
    <row r="239" spans="1:8" ht="13.5" x14ac:dyDescent="0.2">
      <c r="A239" s="16">
        <v>224</v>
      </c>
      <c r="B239" s="2" t="s">
        <v>232</v>
      </c>
      <c r="C239" s="4"/>
      <c r="D239" s="16"/>
      <c r="E239" s="25"/>
      <c r="F239" s="24"/>
      <c r="G239" s="24">
        <v>0</v>
      </c>
      <c r="H239" s="25"/>
    </row>
    <row r="240" spans="1:8" x14ac:dyDescent="0.2">
      <c r="A240" s="16">
        <v>225</v>
      </c>
      <c r="B240" s="5" t="s">
        <v>88</v>
      </c>
      <c r="C240" s="6" t="s">
        <v>37</v>
      </c>
      <c r="D240" s="16"/>
      <c r="E240" s="25"/>
      <c r="F240" s="24">
        <v>1</v>
      </c>
      <c r="G240" s="24">
        <v>197.4752</v>
      </c>
      <c r="H240" s="25"/>
    </row>
    <row r="241" spans="1:9" x14ac:dyDescent="0.2">
      <c r="A241" s="16">
        <v>226</v>
      </c>
      <c r="B241" s="5" t="s">
        <v>91</v>
      </c>
      <c r="C241" s="6" t="s">
        <v>89</v>
      </c>
      <c r="D241" s="16"/>
      <c r="E241" s="25"/>
      <c r="F241" s="24">
        <v>0.12</v>
      </c>
      <c r="G241" s="24">
        <v>41.931551999999996</v>
      </c>
      <c r="H241" s="25"/>
    </row>
    <row r="242" spans="1:9" x14ac:dyDescent="0.2">
      <c r="A242" s="16">
        <v>227</v>
      </c>
      <c r="B242" s="7" t="s">
        <v>92</v>
      </c>
      <c r="C242" s="4" t="s">
        <v>90</v>
      </c>
      <c r="D242" s="16"/>
      <c r="E242" s="25"/>
      <c r="F242" s="24">
        <v>0.3</v>
      </c>
      <c r="G242" s="24">
        <v>399.36</v>
      </c>
      <c r="H242" s="25"/>
    </row>
    <row r="243" spans="1:9" x14ac:dyDescent="0.2">
      <c r="A243" s="16">
        <v>228</v>
      </c>
      <c r="B243" s="1" t="s">
        <v>83</v>
      </c>
      <c r="C243" s="25"/>
      <c r="D243" s="16"/>
      <c r="E243" s="25"/>
      <c r="F243" s="16"/>
      <c r="G243" s="31">
        <v>209783.78423161269</v>
      </c>
      <c r="H243" s="25"/>
      <c r="I243" s="57"/>
    </row>
    <row r="244" spans="1:9" x14ac:dyDescent="0.2">
      <c r="A244" s="16">
        <v>229</v>
      </c>
      <c r="B244" s="32" t="s">
        <v>87</v>
      </c>
      <c r="C244" s="25"/>
      <c r="D244" s="16"/>
      <c r="E244" s="25"/>
      <c r="F244" s="16"/>
      <c r="G244" s="31">
        <v>880651.27235566638</v>
      </c>
      <c r="H244" s="24"/>
    </row>
  </sheetData>
  <mergeCells count="11">
    <mergeCell ref="B10:G10"/>
    <mergeCell ref="B4:G4"/>
    <mergeCell ref="B5:G5"/>
    <mergeCell ref="B6:G6"/>
    <mergeCell ref="B7:G7"/>
    <mergeCell ref="B9:G9"/>
    <mergeCell ref="C12:C14"/>
    <mergeCell ref="D12:E13"/>
    <mergeCell ref="F12:G13"/>
    <mergeCell ref="A13:A14"/>
    <mergeCell ref="H13:H14"/>
  </mergeCells>
  <pageMargins left="0.70866141732283472" right="0.70866141732283472" top="0.3937007874015748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2019-03-28T05:54:52Z</dcterms:modified>
</cp:coreProperties>
</file>